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0" windowWidth="19100" windowHeight="8140" activeTab="0"/>
  </bookViews>
  <sheets>
    <sheet name="supplementary table" sheetId="1" r:id="rId1"/>
  </sheets>
  <definedNames/>
  <calcPr fullCalcOnLoad="1"/>
</workbook>
</file>

<file path=xl/sharedStrings.xml><?xml version="1.0" encoding="utf-8"?>
<sst xmlns="http://schemas.openxmlformats.org/spreadsheetml/2006/main" count="536" uniqueCount="514">
  <si>
    <t>Bai1</t>
  </si>
  <si>
    <t>Ctgf</t>
  </si>
  <si>
    <t>Il18</t>
  </si>
  <si>
    <t>Efna2</t>
  </si>
  <si>
    <t>Ephb4</t>
  </si>
  <si>
    <t>Mdk</t>
  </si>
  <si>
    <t>Mmp2</t>
  </si>
  <si>
    <t>Tgfb3</t>
  </si>
  <si>
    <t>E12</t>
  </si>
  <si>
    <t>E14</t>
  </si>
  <si>
    <t>E16</t>
  </si>
  <si>
    <t>E18</t>
  </si>
  <si>
    <t>E20</t>
  </si>
  <si>
    <t>P1</t>
  </si>
  <si>
    <t>P3</t>
  </si>
  <si>
    <t>P5</t>
  </si>
  <si>
    <t>P7</t>
  </si>
  <si>
    <t>P9</t>
  </si>
  <si>
    <t>P11</t>
  </si>
  <si>
    <t>P13</t>
  </si>
  <si>
    <t>Adult</t>
  </si>
  <si>
    <t>Gapdh</t>
  </si>
  <si>
    <t>Col18a1</t>
  </si>
  <si>
    <t>Fgf1</t>
  </si>
  <si>
    <t>Figf</t>
  </si>
  <si>
    <t>Flt1</t>
  </si>
  <si>
    <t>Vegfa</t>
  </si>
  <si>
    <t>Vegfb</t>
  </si>
  <si>
    <t>Vegfc</t>
  </si>
  <si>
    <t>Tnfrsf12a</t>
  </si>
  <si>
    <t>Jag1</t>
  </si>
  <si>
    <t>Kdr</t>
  </si>
  <si>
    <t>Nrp1</t>
  </si>
  <si>
    <t>Pgf</t>
  </si>
  <si>
    <t>Prok2</t>
  </si>
  <si>
    <t>Tek</t>
  </si>
  <si>
    <t>Edg1</t>
  </si>
  <si>
    <t>Egf</t>
  </si>
  <si>
    <t>Igf1</t>
  </si>
  <si>
    <t>Notch4</t>
  </si>
  <si>
    <t>Npr1</t>
  </si>
  <si>
    <t>Nrp2</t>
  </si>
  <si>
    <t>Pdgfa</t>
  </si>
  <si>
    <t>Tgfb2</t>
  </si>
  <si>
    <t>Tgfbr1</t>
  </si>
  <si>
    <t>Ptn</t>
  </si>
  <si>
    <t>Cdh5</t>
  </si>
  <si>
    <t>Pecam1</t>
  </si>
  <si>
    <t>Thbs2</t>
  </si>
  <si>
    <t>Angptl4</t>
  </si>
  <si>
    <t>Ecgf1</t>
  </si>
  <si>
    <t>F2</t>
  </si>
  <si>
    <t>Mmp9</t>
  </si>
  <si>
    <t>Plau</t>
  </si>
  <si>
    <t>Timp2</t>
  </si>
  <si>
    <t>Timp3</t>
  </si>
  <si>
    <t>Angpt2</t>
  </si>
  <si>
    <t>Mapk14</t>
  </si>
  <si>
    <t>Pofut1</t>
  </si>
  <si>
    <t>Tbx1</t>
  </si>
  <si>
    <t>Akt1</t>
  </si>
  <si>
    <t>Efna1</t>
  </si>
  <si>
    <t>Efna3</t>
  </si>
  <si>
    <t>Efnb2</t>
  </si>
  <si>
    <t>Hif1a</t>
  </si>
  <si>
    <t>Lect1</t>
  </si>
  <si>
    <t>Nudt6</t>
  </si>
  <si>
    <t>Pten</t>
  </si>
  <si>
    <t>Ptgs1</t>
  </si>
  <si>
    <t>Sphk1</t>
  </si>
  <si>
    <t>Ccl2</t>
  </si>
  <si>
    <t>Csf3</t>
  </si>
  <si>
    <t>Cxcl9</t>
  </si>
  <si>
    <t>Il10</t>
  </si>
  <si>
    <t>Il12a</t>
  </si>
  <si>
    <t>Tnf</t>
  </si>
  <si>
    <t>Eav</t>
  </si>
  <si>
    <t>Pav</t>
  </si>
  <si>
    <t>Adra2b</t>
  </si>
  <si>
    <t>Angpt1</t>
  </si>
  <si>
    <t>Angptl3</t>
  </si>
  <si>
    <t>Anpep</t>
  </si>
  <si>
    <t>Ccl11</t>
  </si>
  <si>
    <t>Col4a3</t>
  </si>
  <si>
    <t>Cxcl1</t>
  </si>
  <si>
    <t>Cxcl10</t>
  </si>
  <si>
    <t>Cxcl11</t>
  </si>
  <si>
    <t>Cxcl2</t>
  </si>
  <si>
    <t>Cxcl5</t>
  </si>
  <si>
    <t>Eng</t>
  </si>
  <si>
    <t>Epas1</t>
  </si>
  <si>
    <t>Ereg</t>
  </si>
  <si>
    <t>Fgf2</t>
  </si>
  <si>
    <t>Fgf6</t>
  </si>
  <si>
    <t>Fgfr3</t>
  </si>
  <si>
    <t>Fzd5</t>
  </si>
  <si>
    <t>Gna13</t>
  </si>
  <si>
    <t>Hand2</t>
  </si>
  <si>
    <t>Hgf</t>
  </si>
  <si>
    <t>Ifna1</t>
  </si>
  <si>
    <t>Ifng</t>
  </si>
  <si>
    <t>Il1b</t>
  </si>
  <si>
    <t>Il6</t>
  </si>
  <si>
    <t>Itgav</t>
  </si>
  <si>
    <t>Itgb3</t>
  </si>
  <si>
    <t>Lama5</t>
  </si>
  <si>
    <t>Lep</t>
  </si>
  <si>
    <t>Mmp19</t>
  </si>
  <si>
    <t>Nppb</t>
  </si>
  <si>
    <t>Pdgfb</t>
  </si>
  <si>
    <t>Plg</t>
  </si>
  <si>
    <t>Plxdc1</t>
  </si>
  <si>
    <t>Ptgs2</t>
  </si>
  <si>
    <t>Serpinf1</t>
  </si>
  <si>
    <t>Sh2d2a</t>
  </si>
  <si>
    <t>Smad5</t>
  </si>
  <si>
    <t>Stab1</t>
  </si>
  <si>
    <t>Stab2</t>
  </si>
  <si>
    <t>Tbx4</t>
  </si>
  <si>
    <t>Tgfa</t>
  </si>
  <si>
    <t>Tgfb1</t>
  </si>
  <si>
    <t>Thbs1</t>
  </si>
  <si>
    <t>Timp1</t>
  </si>
  <si>
    <t>Tmprss6</t>
  </si>
  <si>
    <t>Tnfaip2</t>
  </si>
  <si>
    <t>Tnfsf12</t>
  </si>
  <si>
    <t>Tnfsf15</t>
  </si>
  <si>
    <t>Tnnt1</t>
  </si>
  <si>
    <t>Wasf2</t>
  </si>
  <si>
    <t>PUC18</t>
  </si>
  <si>
    <t>Blank</t>
  </si>
  <si>
    <t>AS1R2</t>
  </si>
  <si>
    <t>AS1R1</t>
  </si>
  <si>
    <t>AS1</t>
  </si>
  <si>
    <t>Rps27a</t>
  </si>
  <si>
    <t>B2m</t>
  </si>
  <si>
    <t>Hsp90ab1</t>
  </si>
  <si>
    <t>Ppia</t>
  </si>
  <si>
    <t>BAS2C</t>
  </si>
  <si>
    <t>Position</t>
  </si>
  <si>
    <t>UniGene</t>
  </si>
  <si>
    <t>RefSeq Number</t>
  </si>
  <si>
    <t>Symbol</t>
  </si>
  <si>
    <t>Description</t>
  </si>
  <si>
    <t>Embryonic</t>
  </si>
  <si>
    <t>Postnatal</t>
  </si>
  <si>
    <t>Mm.343110</t>
  </si>
  <si>
    <t>NM_008084</t>
  </si>
  <si>
    <t>Glyceraldehyde-3-phosphate dehydrogenase</t>
  </si>
  <si>
    <t>Mm.347390</t>
  </si>
  <si>
    <t>NM_009633</t>
  </si>
  <si>
    <t>Adrenergic receptor, alpha 2b</t>
  </si>
  <si>
    <t>Mm.309336</t>
  </si>
  <si>
    <t>NM_009640</t>
  </si>
  <si>
    <t>Angiopoietin 1</t>
  </si>
  <si>
    <t>Mm.435498</t>
  </si>
  <si>
    <t>NM_007426</t>
  </si>
  <si>
    <t>Angiopoietin 2</t>
  </si>
  <si>
    <t>Mm.6645</t>
  </si>
  <si>
    <t>NM_009652</t>
  </si>
  <si>
    <t>Thymoma viral proto-oncogene 1</t>
  </si>
  <si>
    <t>Mm.28341</t>
  </si>
  <si>
    <t>NM_013913</t>
  </si>
  <si>
    <t>Angiopoietin-like 3</t>
  </si>
  <si>
    <t>Mm.196189</t>
  </si>
  <si>
    <t>NM_020581</t>
  </si>
  <si>
    <t>Angiopoietin-like 4</t>
  </si>
  <si>
    <t>Mm.4487</t>
  </si>
  <si>
    <t>NM_008486</t>
  </si>
  <si>
    <t>Alanyl (membrane) aminopeptidase</t>
  </si>
  <si>
    <t>Mm.43133</t>
  </si>
  <si>
    <t>NM_174991</t>
  </si>
  <si>
    <t>Brain-specific angiogenesis inhibitor 1</t>
  </si>
  <si>
    <t>Mm.4686</t>
  </si>
  <si>
    <t>NM_011330</t>
  </si>
  <si>
    <t>Small chemokine (C-C motif) ligand 11</t>
  </si>
  <si>
    <t>Mm.290320</t>
  </si>
  <si>
    <t>NM_011333</t>
  </si>
  <si>
    <t>Chemokine (C-C motif) ligand 2</t>
  </si>
  <si>
    <t>Mm.21767</t>
  </si>
  <si>
    <t>NM_009868</t>
  </si>
  <si>
    <t>Cadherin 5</t>
  </si>
  <si>
    <t>Mm.4352</t>
  </si>
  <si>
    <t>NM_009929</t>
  </si>
  <si>
    <t>Procollagen, type XVIII, alpha 1</t>
  </si>
  <si>
    <t>Mm.389135</t>
  </si>
  <si>
    <t>NM_007734</t>
  </si>
  <si>
    <t>Procollagen, type IV, alpha 3</t>
  </si>
  <si>
    <t>Mm.1238</t>
  </si>
  <si>
    <t>NM_009971</t>
  </si>
  <si>
    <t>Colony stimulating factor 3 (granulocyte)</t>
  </si>
  <si>
    <t>Mm.393058</t>
  </si>
  <si>
    <t>NM_010217</t>
  </si>
  <si>
    <t>Connective tissue growth factor</t>
  </si>
  <si>
    <t>Mm.21013</t>
  </si>
  <si>
    <t>NM_008176</t>
  </si>
  <si>
    <t>Chemokine (C-X-C motif) ligand 1</t>
  </si>
  <si>
    <t>Mm.877</t>
  </si>
  <si>
    <t>NM_021274</t>
  </si>
  <si>
    <t>Chemokine (C-X-C motif) ligand 10</t>
  </si>
  <si>
    <t>Mm.131723</t>
  </si>
  <si>
    <t>NM_019494</t>
  </si>
  <si>
    <t>Chemokine (C-X-C motif) ligand 11</t>
  </si>
  <si>
    <t>Mm.4979</t>
  </si>
  <si>
    <t>NM_009140</t>
  </si>
  <si>
    <t>Chemokine (C-X-C motif) ligand 2</t>
  </si>
  <si>
    <t>Mm.4660</t>
  </si>
  <si>
    <t>NM_009141</t>
  </si>
  <si>
    <t>Chemokine (C-X-C motif) ligand 5</t>
  </si>
  <si>
    <t>Mm.766</t>
  </si>
  <si>
    <t>NM_008599</t>
  </si>
  <si>
    <t>Chemokine (C-X-C motif) ligand 9</t>
  </si>
  <si>
    <t>Mm.287977</t>
  </si>
  <si>
    <t>NM_138302</t>
  </si>
  <si>
    <t>Endothelial cell growth factor 1 (platelet-derived)</t>
  </si>
  <si>
    <t>Mm.982</t>
  </si>
  <si>
    <t>NM_007901</t>
  </si>
  <si>
    <t>Endothelial differentiation sphingolipid G-protein-coupled receptor 1</t>
  </si>
  <si>
    <t>Mm.15675</t>
  </si>
  <si>
    <t>NM_010107</t>
  </si>
  <si>
    <t>Ephrin A1</t>
  </si>
  <si>
    <t>Mm.1478</t>
  </si>
  <si>
    <t>NM_007909</t>
  </si>
  <si>
    <t>Ephrin A2</t>
  </si>
  <si>
    <t>Mm.331159</t>
  </si>
  <si>
    <t>XM_892839</t>
  </si>
  <si>
    <t>Ephrin A3</t>
  </si>
  <si>
    <t>Mm.209813</t>
  </si>
  <si>
    <t>NM_010111</t>
  </si>
  <si>
    <t>Ephrin B2</t>
  </si>
  <si>
    <t>Mm.366162</t>
  </si>
  <si>
    <t>NM_010113</t>
  </si>
  <si>
    <t>Epidermal growth factor</t>
  </si>
  <si>
    <t>Mm.225297</t>
  </si>
  <si>
    <t>NM_007932</t>
  </si>
  <si>
    <t>Endoglin</t>
  </si>
  <si>
    <t>Mm.1415</t>
  </si>
  <si>
    <t>NM_010137</t>
  </si>
  <si>
    <t>Endothelial PAS domain protein 1</t>
  </si>
  <si>
    <t>Mm.34533</t>
  </si>
  <si>
    <t>NM_010144</t>
  </si>
  <si>
    <t>Eph receptor B4</t>
  </si>
  <si>
    <t>Mm.4791</t>
  </si>
  <si>
    <t>NM_007950</t>
  </si>
  <si>
    <t>Epiregulin</t>
  </si>
  <si>
    <t>Mm.89048</t>
  </si>
  <si>
    <t>NM_010168</t>
  </si>
  <si>
    <t>Coagulation factor II</t>
  </si>
  <si>
    <t>Mm.241282</t>
  </si>
  <si>
    <t>NM_010197</t>
  </si>
  <si>
    <t>Fibroblast growth factor 1</t>
  </si>
  <si>
    <t>Mm.57094</t>
  </si>
  <si>
    <t>NM_008006</t>
  </si>
  <si>
    <t>Fibroblast growth factor 2</t>
  </si>
  <si>
    <t>Mm.3403</t>
  </si>
  <si>
    <t>XM_485825</t>
  </si>
  <si>
    <t>Fibroblast growth factor 6</t>
  </si>
  <si>
    <t>Mm.6904</t>
  </si>
  <si>
    <t>NM_008010</t>
  </si>
  <si>
    <t>Fibroblast growth factor receptor 3</t>
  </si>
  <si>
    <t>Mm.297978</t>
  </si>
  <si>
    <t>NM_010216</t>
  </si>
  <si>
    <t>C-fos induced growth factor</t>
  </si>
  <si>
    <t>Mm.389712</t>
  </si>
  <si>
    <t>NM_010228</t>
  </si>
  <si>
    <t>FMS-like tyrosine kinase 1</t>
  </si>
  <si>
    <t>Mm.150813</t>
  </si>
  <si>
    <t>NM_022721</t>
  </si>
  <si>
    <t>Frizzled homolog 5 (Drosophila)</t>
  </si>
  <si>
    <t>Mm.193925</t>
  </si>
  <si>
    <t>NM_010303</t>
  </si>
  <si>
    <t>Guanine nucleotide binding protein, alpha 13</t>
  </si>
  <si>
    <t>Mm.430844</t>
  </si>
  <si>
    <t>NM_010402</t>
  </si>
  <si>
    <t>Heart and neural crest derivatives expressed transcript 2</t>
  </si>
  <si>
    <t>Mm.267078</t>
  </si>
  <si>
    <t>NM_010427</t>
  </si>
  <si>
    <t>Hepatocyte growth factor</t>
  </si>
  <si>
    <t>Mm.3879</t>
  </si>
  <si>
    <t>NM_010431</t>
  </si>
  <si>
    <t>Hypoxia inducible factor 1, alpha subunit</t>
  </si>
  <si>
    <t>Mm.57127</t>
  </si>
  <si>
    <t>NM_010502</t>
  </si>
  <si>
    <t>Interferon alpha 1</t>
  </si>
  <si>
    <t>Mm.240327</t>
  </si>
  <si>
    <t>NM_008337</t>
  </si>
  <si>
    <t>Interferon gamma</t>
  </si>
  <si>
    <t>Mm.268521</t>
  </si>
  <si>
    <t>NM_010512</t>
  </si>
  <si>
    <t>Insulin-like growth factor 1</t>
  </si>
  <si>
    <t>Mm.874</t>
  </si>
  <si>
    <t>NM_010548</t>
  </si>
  <si>
    <t>Interleukin 10</t>
  </si>
  <si>
    <t>Mm.103783</t>
  </si>
  <si>
    <t>NM_008351</t>
  </si>
  <si>
    <t>Interleukin 12A</t>
  </si>
  <si>
    <t>Mm.1410</t>
  </si>
  <si>
    <t>NM_008360</t>
  </si>
  <si>
    <t>Interleukin 18</t>
  </si>
  <si>
    <t>Mm.222830</t>
  </si>
  <si>
    <t>NM_008361</t>
  </si>
  <si>
    <t>Interleukin 1 beta</t>
  </si>
  <si>
    <t>Mm.1019</t>
  </si>
  <si>
    <t>NM_031168</t>
  </si>
  <si>
    <t>Interleukin 6</t>
  </si>
  <si>
    <t>Mm.227</t>
  </si>
  <si>
    <t>NM_008402</t>
  </si>
  <si>
    <t>Integrin alpha V</t>
  </si>
  <si>
    <t>Mm.87150</t>
  </si>
  <si>
    <t>NM_016780</t>
  </si>
  <si>
    <t>Integrin beta 3</t>
  </si>
  <si>
    <t>Mm.22398</t>
  </si>
  <si>
    <t>NM_013822</t>
  </si>
  <si>
    <t>Jagged 1</t>
  </si>
  <si>
    <t>Mm.285</t>
  </si>
  <si>
    <t>NM_010612</t>
  </si>
  <si>
    <t>Kinase insert domain protein receptor</t>
  </si>
  <si>
    <t>Mm.4339</t>
  </si>
  <si>
    <t>XM_203796</t>
  </si>
  <si>
    <t>Laminin, alpha 5</t>
  </si>
  <si>
    <t>Mm.46561</t>
  </si>
  <si>
    <t>NM_010701</t>
  </si>
  <si>
    <t>Leukocyte cell derived chemotaxin 1</t>
  </si>
  <si>
    <t>Mm.277072</t>
  </si>
  <si>
    <t>NM_008493</t>
  </si>
  <si>
    <t>Leptin</t>
  </si>
  <si>
    <t>Mm.311337</t>
  </si>
  <si>
    <t>NM_011951</t>
  </si>
  <si>
    <t>Mitogen activated protein kinase 14</t>
  </si>
  <si>
    <t>Mm.906</t>
  </si>
  <si>
    <t>NM_010784</t>
  </si>
  <si>
    <t>Midkine</t>
  </si>
  <si>
    <t>Mm.131266</t>
  </si>
  <si>
    <t>NM_021412</t>
  </si>
  <si>
    <t>Matrix metallopeptidase 19</t>
  </si>
  <si>
    <t>Mm.29564</t>
  </si>
  <si>
    <t>NM_008610</t>
  </si>
  <si>
    <t>Matrix metallopeptidase 2</t>
  </si>
  <si>
    <t>Mm.4406</t>
  </si>
  <si>
    <t>NM_013599</t>
  </si>
  <si>
    <t>Matrix metallopeptidase 9</t>
  </si>
  <si>
    <t>Mm.173813</t>
  </si>
  <si>
    <t>NM_010929</t>
  </si>
  <si>
    <t>Notch gene homolog 4 (Drosophila)</t>
  </si>
  <si>
    <t>Mm.2740</t>
  </si>
  <si>
    <t>NM_008726</t>
  </si>
  <si>
    <t>Natriuretic peptide precursor type B</t>
  </si>
  <si>
    <t>Mm.4627</t>
  </si>
  <si>
    <t>NM_008727</t>
  </si>
  <si>
    <t>Natriuretic peptide receptor 1</t>
  </si>
  <si>
    <t>Mm.271745</t>
  </si>
  <si>
    <t>NM_008737</t>
  </si>
  <si>
    <t>Neuropilin 1</t>
  </si>
  <si>
    <t>Mm.266341</t>
  </si>
  <si>
    <t>NM_010939</t>
  </si>
  <si>
    <t>Neuropilin 2</t>
  </si>
  <si>
    <t>Mm.432468</t>
  </si>
  <si>
    <t>NM_153561</t>
  </si>
  <si>
    <t>Nudix (nucleoside diphosphate linked moiety X)-type motif 6</t>
  </si>
  <si>
    <t>Mm.2675</t>
  </si>
  <si>
    <t>NM_008808</t>
  </si>
  <si>
    <t>Platelet derived growth factor, alpha</t>
  </si>
  <si>
    <t>Mm.144089</t>
  </si>
  <si>
    <t>NM_011057</t>
  </si>
  <si>
    <t>Platelet derived growth factor, B polypeptide</t>
  </si>
  <si>
    <t>Mm.343951</t>
  </si>
  <si>
    <t>NM_008816</t>
  </si>
  <si>
    <t>Platelet/endothelial cell adhesion molecule 1</t>
  </si>
  <si>
    <t>Mm.4809</t>
  </si>
  <si>
    <t>NM_008827</t>
  </si>
  <si>
    <t>Placental growth factor</t>
  </si>
  <si>
    <t>Mm.4183</t>
  </si>
  <si>
    <t>NM_008873</t>
  </si>
  <si>
    <t>Plasminogen activator, urokinase</t>
  </si>
  <si>
    <t>Mm.971</t>
  </si>
  <si>
    <t>NM_008877</t>
  </si>
  <si>
    <t>Plasminogen</t>
  </si>
  <si>
    <t>Mm.39617</t>
  </si>
  <si>
    <t>NM_028199</t>
  </si>
  <si>
    <t>Plexin domain containing 1</t>
  </si>
  <si>
    <t>Mm.293761</t>
  </si>
  <si>
    <t>NM_080463</t>
  </si>
  <si>
    <t>Protein O-fucosyltransferase 1</t>
  </si>
  <si>
    <t>Mm.87365</t>
  </si>
  <si>
    <t>NM_015768</t>
  </si>
  <si>
    <t>Prokineticin 2</t>
  </si>
  <si>
    <t>Mm.245395</t>
  </si>
  <si>
    <t>NM_008960</t>
  </si>
  <si>
    <t>Phosphatase and tensin homolog</t>
  </si>
  <si>
    <t>Mm.275434</t>
  </si>
  <si>
    <t>NM_008969</t>
  </si>
  <si>
    <t>Prostaglandin-endoperoxide synthase 1</t>
  </si>
  <si>
    <t>Mm.292547</t>
  </si>
  <si>
    <t>NM_011198</t>
  </si>
  <si>
    <t>Prostaglandin-endoperoxide synthase 2</t>
  </si>
  <si>
    <t>Mm.279690</t>
  </si>
  <si>
    <t>NM_008973</t>
  </si>
  <si>
    <t>Pleiotrophin</t>
  </si>
  <si>
    <t>Mm.2044</t>
  </si>
  <si>
    <t>NM_011340</t>
  </si>
  <si>
    <t>Serine (or cysteine) peptidase inhibitor, clade F, member 1</t>
  </si>
  <si>
    <t>Mm.86361</t>
  </si>
  <si>
    <t>NM_021309</t>
  </si>
  <si>
    <t>SH2 domain protein 2A</t>
  </si>
  <si>
    <t>Mm.272920</t>
  </si>
  <si>
    <t>NM_008541</t>
  </si>
  <si>
    <t>MAD homolog 5 (Drosophila)</t>
  </si>
  <si>
    <t>Mm.20944</t>
  </si>
  <si>
    <t>NM_025367</t>
  </si>
  <si>
    <t>Sphingosine kinase 1</t>
  </si>
  <si>
    <t>Mm.220821</t>
  </si>
  <si>
    <t>NM_138672</t>
  </si>
  <si>
    <t>Stabilin 1</t>
  </si>
  <si>
    <t>Mm.279611</t>
  </si>
  <si>
    <t>NM_138673</t>
  </si>
  <si>
    <t>Stabilin 2</t>
  </si>
  <si>
    <t>Mm.295194</t>
  </si>
  <si>
    <t>NM_011532</t>
  </si>
  <si>
    <t>T-box 1</t>
  </si>
  <si>
    <t>Mm.275336</t>
  </si>
  <si>
    <t>NM_011536</t>
  </si>
  <si>
    <t>T-box 4</t>
  </si>
  <si>
    <t>Mm.14313</t>
  </si>
  <si>
    <t>NM_013690</t>
  </si>
  <si>
    <t>Endothelial-specific receptor tyrosine kinase</t>
  </si>
  <si>
    <t>Mm.137222</t>
  </si>
  <si>
    <t>NM_031199</t>
  </si>
  <si>
    <t>Transforming growth factor alpha</t>
  </si>
  <si>
    <t>Mm.248380</t>
  </si>
  <si>
    <t>NM_011577</t>
  </si>
  <si>
    <t>Transforming growth factor, beta 1</t>
  </si>
  <si>
    <t>Mm.18213</t>
  </si>
  <si>
    <t>NM_009367</t>
  </si>
  <si>
    <t>Transforming growth factor, beta 2</t>
  </si>
  <si>
    <t>Mm.3992</t>
  </si>
  <si>
    <t>NM_009368</t>
  </si>
  <si>
    <t>Transforming growth factor, beta 3</t>
  </si>
  <si>
    <t>Mm.197552</t>
  </si>
  <si>
    <t>NM_009370</t>
  </si>
  <si>
    <t>Transforming growth factor, beta receptor I</t>
  </si>
  <si>
    <t>Mm.4159</t>
  </si>
  <si>
    <t>NM_011580</t>
  </si>
  <si>
    <t>Thrombospondin 1</t>
  </si>
  <si>
    <t>Mm.26688</t>
  </si>
  <si>
    <t>NM_011581</t>
  </si>
  <si>
    <t>Thrombospondin 2</t>
  </si>
  <si>
    <t>Mm.8245</t>
  </si>
  <si>
    <t>NM_011593</t>
  </si>
  <si>
    <t>Tissue inhibitor of metalloproteinase 1</t>
  </si>
  <si>
    <t>Mm.206505</t>
  </si>
  <si>
    <t>NM_011594</t>
  </si>
  <si>
    <t>Tissue inhibitor of metalloproteinase 2</t>
  </si>
  <si>
    <t>Mm.4871</t>
  </si>
  <si>
    <t>NM_011595</t>
  </si>
  <si>
    <t>Tissue inhibitor of metalloproteinase 3</t>
  </si>
  <si>
    <t>Mm.34056</t>
  </si>
  <si>
    <t>NM_027902</t>
  </si>
  <si>
    <t>Transmembrane serine protease 6</t>
  </si>
  <si>
    <t>Mm.1293</t>
  </si>
  <si>
    <t>NM_013693</t>
  </si>
  <si>
    <t>Tumor necrosis factor</t>
  </si>
  <si>
    <t>Mm.255332</t>
  </si>
  <si>
    <t>NM_009396</t>
  </si>
  <si>
    <t>Tumor necrosis factor, alpha-induced protein 2</t>
  </si>
  <si>
    <t>Mm.28518</t>
  </si>
  <si>
    <t>NM_013749</t>
  </si>
  <si>
    <t>Tumor necrosis factor receptor superfamily, member 12a</t>
  </si>
  <si>
    <t>Mm.344820</t>
  </si>
  <si>
    <t>NM_011614</t>
  </si>
  <si>
    <t>Tumor necrosis factor (ligand) superfamily, member 12</t>
  </si>
  <si>
    <t>Mm.208152</t>
  </si>
  <si>
    <t>NM_177371</t>
  </si>
  <si>
    <t>Tumor necrosis factor (ligand) superfamily, member 15</t>
  </si>
  <si>
    <t>Mm.358643</t>
  </si>
  <si>
    <t>NM_011618</t>
  </si>
  <si>
    <t>Troponin T1, skeletal, slow</t>
  </si>
  <si>
    <t>Mm.282184</t>
  </si>
  <si>
    <t>NM_009505</t>
  </si>
  <si>
    <t>Vascular endothelial growth factor A</t>
  </si>
  <si>
    <t>Mm.15607</t>
  </si>
  <si>
    <t>NM_011697</t>
  </si>
  <si>
    <t>Vascular endothelial growth factor B</t>
  </si>
  <si>
    <t>Mm.1402</t>
  </si>
  <si>
    <t>NM_009506</t>
  </si>
  <si>
    <t>Vascular endothelial growth factor C</t>
  </si>
  <si>
    <t>Mm.23566</t>
  </si>
  <si>
    <t>NM_153423</t>
  </si>
  <si>
    <t>WAS protein family, member 2</t>
  </si>
  <si>
    <t>N/A</t>
  </si>
  <si>
    <t>L08752</t>
  </si>
  <si>
    <t>PUC18 Plasmid DNA</t>
  </si>
  <si>
    <t/>
  </si>
  <si>
    <t>SA_00005</t>
  </si>
  <si>
    <t>Artificial Sequence 1 Related 2 (80% identity)(48/60)</t>
  </si>
  <si>
    <t>SA_00004</t>
  </si>
  <si>
    <t>Artificial Sequence 1 Related 1 (90% identity)(54/60)</t>
  </si>
  <si>
    <t>SA_00003</t>
  </si>
  <si>
    <t>Artificial Sequence 1</t>
  </si>
  <si>
    <t>Mm.180003</t>
  </si>
  <si>
    <t>NM_024277</t>
  </si>
  <si>
    <t>Ribosomal protein S27a</t>
  </si>
  <si>
    <t>Mm.163</t>
  </si>
  <si>
    <t>NM_009735</t>
  </si>
  <si>
    <t>Beta-2 microglobulin</t>
  </si>
  <si>
    <t>Mm.2180</t>
  </si>
  <si>
    <t>NM_008302</t>
  </si>
  <si>
    <t>Heat shock protein 90kDa alpha (cytosolic), class B member 1</t>
  </si>
  <si>
    <t>Mm.5246</t>
  </si>
  <si>
    <t>NM_008907</t>
  </si>
  <si>
    <t>Peptidylprolyl isomerase A</t>
  </si>
  <si>
    <t>SA_00007</t>
  </si>
  <si>
    <t>Biotinylated Artificial Sequence 2 Complementary sequence</t>
  </si>
  <si>
    <t>Green: House keeping genes, Blue: Negative control genes, Red: Artificial positive genes</t>
  </si>
  <si>
    <t>Data shows the normalized expression values for E (embryonic) and P (postnatal) days, Eav: Average of embryonic 5 days, Pav: Average of postnatal 7 days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</si>
</sst>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55" applyFont="1" applyAlignment="1">
      <alignment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/>
      <protection/>
    </xf>
    <xf numFmtId="0" fontId="5" fillId="0" borderId="10" xfId="55" applyFont="1" applyBorder="1" applyAlignment="1">
      <alignment vertical="center"/>
      <protection/>
    </xf>
    <xf numFmtId="2" fontId="5" fillId="0" borderId="10" xfId="55" applyNumberFormat="1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vertical="center"/>
      <protection/>
    </xf>
    <xf numFmtId="2" fontId="2" fillId="0" borderId="10" xfId="55" applyNumberFormat="1" applyFont="1" applyBorder="1" applyAlignment="1">
      <alignment horizontal="center" vertical="center" wrapText="1"/>
      <protection/>
    </xf>
    <xf numFmtId="2" fontId="2" fillId="0" borderId="10" xfId="55" applyNumberFormat="1" applyFont="1" applyBorder="1" applyAlignment="1">
      <alignment horizontal="center" vertical="center"/>
      <protection/>
    </xf>
    <xf numFmtId="0" fontId="40" fillId="0" borderId="10" xfId="55" applyFont="1" applyBorder="1" applyAlignment="1">
      <alignment horizontal="center" vertical="center" wrapText="1"/>
      <protection/>
    </xf>
    <xf numFmtId="0" fontId="40" fillId="0" borderId="10" xfId="55" applyFont="1" applyBorder="1" applyAlignment="1">
      <alignment vertical="center"/>
      <protection/>
    </xf>
    <xf numFmtId="2" fontId="40" fillId="0" borderId="10" xfId="55" applyNumberFormat="1" applyFont="1" applyBorder="1" applyAlignment="1">
      <alignment horizontal="center" vertical="center" wrapText="1"/>
      <protection/>
    </xf>
    <xf numFmtId="2" fontId="40" fillId="0" borderId="10" xfId="55" applyNumberFormat="1" applyFont="1" applyBorder="1" applyAlignment="1">
      <alignment horizontal="center" vertical="center"/>
      <protection/>
    </xf>
    <xf numFmtId="0" fontId="41" fillId="0" borderId="10" xfId="55" applyFont="1" applyBorder="1" applyAlignment="1">
      <alignment horizontal="center" vertical="center" wrapText="1"/>
      <protection/>
    </xf>
    <xf numFmtId="0" fontId="41" fillId="0" borderId="10" xfId="55" applyFont="1" applyBorder="1" applyAlignment="1">
      <alignment vertical="center"/>
      <protection/>
    </xf>
    <xf numFmtId="2" fontId="41" fillId="0" borderId="10" xfId="55" applyNumberFormat="1" applyFont="1" applyBorder="1" applyAlignment="1">
      <alignment horizontal="center" vertical="center" wrapText="1"/>
      <protection/>
    </xf>
    <xf numFmtId="2" fontId="41" fillId="0" borderId="10" xfId="55" applyNumberFormat="1" applyFont="1" applyBorder="1" applyAlignment="1">
      <alignment horizontal="center" vertical="center"/>
      <protection/>
    </xf>
    <xf numFmtId="0" fontId="2" fillId="0" borderId="0" xfId="55" applyFont="1" applyAlignment="1">
      <alignment horizont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2" fillId="0" borderId="0" xfId="55" applyFont="1" applyAlignment="1">
      <alignment horizontal="left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/>
      <protection/>
    </xf>
    <xf numFmtId="0" fontId="2" fillId="0" borderId="0" xfId="55" applyFont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tabSelected="1" zoomScale="85" zoomScaleNormal="85" workbookViewId="0" topLeftCell="A1">
      <selection activeCell="C5" sqref="C5"/>
    </sheetView>
  </sheetViews>
  <sheetFormatPr defaultColWidth="21.7109375" defaultRowHeight="15"/>
  <cols>
    <col min="1" max="1" width="9.421875" style="18" bestFit="1" customWidth="1"/>
    <col min="2" max="2" width="10.7109375" style="18" bestFit="1" customWidth="1"/>
    <col min="3" max="3" width="16.140625" style="18" bestFit="1" customWidth="1"/>
    <col min="4" max="4" width="9.421875" style="18" bestFit="1" customWidth="1"/>
    <col min="5" max="5" width="57.8515625" style="18" bestFit="1" customWidth="1"/>
    <col min="6" max="10" width="5.00390625" style="1" bestFit="1" customWidth="1"/>
    <col min="11" max="11" width="4.8515625" style="1" customWidth="1"/>
    <col min="12" max="16" width="4.7109375" style="1" bestFit="1" customWidth="1"/>
    <col min="17" max="18" width="4.8515625" style="1" bestFit="1" customWidth="1"/>
    <col min="19" max="19" width="4.7109375" style="1" customWidth="1"/>
    <col min="20" max="20" width="5.8515625" style="18" bestFit="1" customWidth="1"/>
    <col min="21" max="16384" width="21.7109375" style="1" customWidth="1"/>
  </cols>
  <sheetData>
    <row r="1" spans="1:20" ht="12.75" customHeight="1">
      <c r="A1" s="21" t="s">
        <v>139</v>
      </c>
      <c r="B1" s="22" t="s">
        <v>140</v>
      </c>
      <c r="C1" s="22" t="s">
        <v>141</v>
      </c>
      <c r="D1" s="22" t="s">
        <v>142</v>
      </c>
      <c r="E1" s="22" t="s">
        <v>143</v>
      </c>
      <c r="F1" s="21" t="s">
        <v>144</v>
      </c>
      <c r="G1" s="21"/>
      <c r="H1" s="21"/>
      <c r="I1" s="21"/>
      <c r="J1" s="21"/>
      <c r="K1" s="21"/>
      <c r="L1" s="21" t="s">
        <v>145</v>
      </c>
      <c r="M1" s="21"/>
      <c r="N1" s="21"/>
      <c r="O1" s="21"/>
      <c r="P1" s="21"/>
      <c r="Q1" s="21"/>
      <c r="R1" s="21"/>
      <c r="S1" s="21"/>
      <c r="T1" s="19" t="s">
        <v>20</v>
      </c>
    </row>
    <row r="2" spans="1:20" ht="12">
      <c r="A2" s="21"/>
      <c r="B2" s="22"/>
      <c r="C2" s="22"/>
      <c r="D2" s="22"/>
      <c r="E2" s="22"/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76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77</v>
      </c>
      <c r="T2" s="19"/>
    </row>
    <row r="3" spans="1:20" ht="12">
      <c r="A3" s="3">
        <v>1</v>
      </c>
      <c r="B3" s="4" t="s">
        <v>146</v>
      </c>
      <c r="C3" s="4" t="s">
        <v>147</v>
      </c>
      <c r="D3" s="4" t="s">
        <v>21</v>
      </c>
      <c r="E3" s="4" t="s">
        <v>148</v>
      </c>
      <c r="F3" s="5">
        <v>1.0548968372154008</v>
      </c>
      <c r="G3" s="5">
        <v>1.0755229381526625</v>
      </c>
      <c r="H3" s="5">
        <v>1.1838912371865857</v>
      </c>
      <c r="I3" s="5">
        <v>1.09169674749896</v>
      </c>
      <c r="J3" s="5">
        <v>1.0876389197963163</v>
      </c>
      <c r="K3" s="5">
        <f>AVERAGE(F3:J3)</f>
        <v>1.0987293359699852</v>
      </c>
      <c r="L3" s="5">
        <v>1.0192726275035822</v>
      </c>
      <c r="M3" s="5">
        <v>1.0599688723782752</v>
      </c>
      <c r="N3" s="5">
        <v>1.0536733939938545</v>
      </c>
      <c r="O3" s="5">
        <v>1.0320302440778748</v>
      </c>
      <c r="P3" s="5">
        <v>1.0664707536195803</v>
      </c>
      <c r="Q3" s="5">
        <v>0.9904586737791784</v>
      </c>
      <c r="R3" s="5">
        <v>1.1804279158471898</v>
      </c>
      <c r="S3" s="5">
        <f>AVERAGE(L3:R3)</f>
        <v>1.0574717830285052</v>
      </c>
      <c r="T3" s="5">
        <v>1.1922776537001767</v>
      </c>
    </row>
    <row r="4" spans="1:20" ht="12">
      <c r="A4" s="6">
        <v>2</v>
      </c>
      <c r="B4" s="7" t="s">
        <v>149</v>
      </c>
      <c r="C4" s="7" t="s">
        <v>150</v>
      </c>
      <c r="D4" s="7" t="s">
        <v>78</v>
      </c>
      <c r="E4" s="7" t="s">
        <v>151</v>
      </c>
      <c r="F4" s="8">
        <v>0.12017551253594072</v>
      </c>
      <c r="G4" s="8">
        <v>0.13627105492871233</v>
      </c>
      <c r="H4" s="8">
        <v>0.061403698202936896</v>
      </c>
      <c r="I4" s="8">
        <v>0.287348255311727</v>
      </c>
      <c r="J4" s="8">
        <v>0.10629246135117094</v>
      </c>
      <c r="K4" s="8">
        <f aca="true" t="shared" si="0" ref="K4:K67">AVERAGE(F4:J4)</f>
        <v>0.1422981964660976</v>
      </c>
      <c r="L4" s="8">
        <v>0.06009206475017529</v>
      </c>
      <c r="M4" s="8">
        <v>0.1732163102358937</v>
      </c>
      <c r="N4" s="8">
        <v>0.11484023505239593</v>
      </c>
      <c r="O4" s="8">
        <v>0.22620052273539798</v>
      </c>
      <c r="P4" s="8">
        <v>0.2661346574007701</v>
      </c>
      <c r="Q4" s="8">
        <v>0.14301532785392002</v>
      </c>
      <c r="R4" s="8">
        <v>0.08839620954764882</v>
      </c>
      <c r="S4" s="8">
        <f aca="true" t="shared" si="1" ref="S4:S67">AVERAGE(L4:R4)</f>
        <v>0.15312790393945738</v>
      </c>
      <c r="T4" s="9">
        <v>0.039351629831604645</v>
      </c>
    </row>
    <row r="5" spans="1:20" ht="12">
      <c r="A5" s="6">
        <v>3</v>
      </c>
      <c r="B5" s="7" t="s">
        <v>152</v>
      </c>
      <c r="C5" s="7" t="s">
        <v>153</v>
      </c>
      <c r="D5" s="7" t="s">
        <v>79</v>
      </c>
      <c r="E5" s="7" t="s">
        <v>154</v>
      </c>
      <c r="F5" s="8">
        <v>0.05599261985707996</v>
      </c>
      <c r="G5" s="8">
        <v>0.06583470735939134</v>
      </c>
      <c r="H5" s="8">
        <v>0.03130913842435464</v>
      </c>
      <c r="I5" s="8">
        <v>0.06511719445122073</v>
      </c>
      <c r="J5" s="8">
        <v>0.05759690023955075</v>
      </c>
      <c r="K5" s="8">
        <f t="shared" si="0"/>
        <v>0.05517011206631948</v>
      </c>
      <c r="L5" s="8">
        <v>0.017169161357192944</v>
      </c>
      <c r="M5" s="8">
        <v>0.16468989813343324</v>
      </c>
      <c r="N5" s="8">
        <v>0.045086926297912944</v>
      </c>
      <c r="O5" s="8">
        <v>0.10505984330225483</v>
      </c>
      <c r="P5" s="8">
        <v>0.04868083307221133</v>
      </c>
      <c r="Q5" s="8">
        <v>0.09696165515387796</v>
      </c>
      <c r="R5" s="8">
        <v>0.06951546576077239</v>
      </c>
      <c r="S5" s="8">
        <f t="shared" si="1"/>
        <v>0.07816625472537939</v>
      </c>
      <c r="T5" s="9">
        <v>0.027842100215118615</v>
      </c>
    </row>
    <row r="6" spans="1:20" ht="12">
      <c r="A6" s="6">
        <v>4</v>
      </c>
      <c r="B6" s="7" t="s">
        <v>155</v>
      </c>
      <c r="C6" s="7" t="s">
        <v>156</v>
      </c>
      <c r="D6" s="7" t="s">
        <v>56</v>
      </c>
      <c r="E6" s="7" t="s">
        <v>157</v>
      </c>
      <c r="F6" s="8">
        <v>0.11507590870351118</v>
      </c>
      <c r="G6" s="8">
        <v>0.1186727447113468</v>
      </c>
      <c r="H6" s="8">
        <v>0.05128220948816708</v>
      </c>
      <c r="I6" s="8">
        <v>0.09540426163783503</v>
      </c>
      <c r="J6" s="8">
        <v>0.0652415797258911</v>
      </c>
      <c r="K6" s="8">
        <f t="shared" si="0"/>
        <v>0.08913534085335023</v>
      </c>
      <c r="L6" s="8">
        <v>0.08477273420114015</v>
      </c>
      <c r="M6" s="8">
        <v>0.11069653007809345</v>
      </c>
      <c r="N6" s="8">
        <v>0.04939814506403795</v>
      </c>
      <c r="O6" s="8">
        <v>0.1329948305386924</v>
      </c>
      <c r="P6" s="8">
        <v>0.072945864041997</v>
      </c>
      <c r="Q6" s="8">
        <v>0.11461244189305471</v>
      </c>
      <c r="R6" s="8">
        <v>0.06779903450741998</v>
      </c>
      <c r="S6" s="8">
        <f t="shared" si="1"/>
        <v>0.09045994004634796</v>
      </c>
      <c r="T6" s="9">
        <v>0.06730334461449924</v>
      </c>
    </row>
    <row r="7" spans="1:20" ht="12">
      <c r="A7" s="6">
        <v>5</v>
      </c>
      <c r="B7" s="7" t="s">
        <v>158</v>
      </c>
      <c r="C7" s="7" t="s">
        <v>159</v>
      </c>
      <c r="D7" s="7" t="s">
        <v>60</v>
      </c>
      <c r="E7" s="7" t="s">
        <v>160</v>
      </c>
      <c r="F7" s="8">
        <v>1.0548968372154008</v>
      </c>
      <c r="G7" s="8">
        <v>1.0752750746284745</v>
      </c>
      <c r="H7" s="8">
        <v>0.6391382740419982</v>
      </c>
      <c r="I7" s="8">
        <v>0.9617316424429053</v>
      </c>
      <c r="J7" s="8">
        <v>0.7176573769848023</v>
      </c>
      <c r="K7" s="8">
        <f t="shared" si="0"/>
        <v>0.8897398410627163</v>
      </c>
      <c r="L7" s="8">
        <v>1.0134682803402129</v>
      </c>
      <c r="M7" s="8">
        <v>0.724730057057144</v>
      </c>
      <c r="N7" s="8">
        <v>0.8203324957039164</v>
      </c>
      <c r="O7" s="8">
        <v>0.6048532019019989</v>
      </c>
      <c r="P7" s="8">
        <v>0.779652013787242</v>
      </c>
      <c r="Q7" s="8">
        <v>0.8648885502196647</v>
      </c>
      <c r="R7" s="8">
        <v>0.3409976756660111</v>
      </c>
      <c r="S7" s="8">
        <f t="shared" si="1"/>
        <v>0.7355603249537415</v>
      </c>
      <c r="T7" s="9">
        <v>0.28686132386994234</v>
      </c>
    </row>
    <row r="8" spans="1:20" ht="12">
      <c r="A8" s="6">
        <v>6</v>
      </c>
      <c r="B8" s="7" t="s">
        <v>161</v>
      </c>
      <c r="C8" s="7" t="s">
        <v>162</v>
      </c>
      <c r="D8" s="7" t="s">
        <v>80</v>
      </c>
      <c r="E8" s="7" t="s">
        <v>163</v>
      </c>
      <c r="F8" s="8">
        <v>0.12244200312813164</v>
      </c>
      <c r="G8" s="8">
        <v>0.06289267509402649</v>
      </c>
      <c r="H8" s="8">
        <v>0.06072893228861891</v>
      </c>
      <c r="I8" s="8">
        <v>0.04527916544398837</v>
      </c>
      <c r="J8" s="8">
        <v>0.011100493500713415</v>
      </c>
      <c r="K8" s="8">
        <f t="shared" si="0"/>
        <v>0.06048865389109577</v>
      </c>
      <c r="L8" s="8">
        <v>0.021997987988903456</v>
      </c>
      <c r="M8" s="8">
        <v>0.04437890333821647</v>
      </c>
      <c r="N8" s="8">
        <v>0.049066512851259035</v>
      </c>
      <c r="O8" s="8">
        <v>0.11854151105549224</v>
      </c>
      <c r="P8" s="8">
        <v>0</v>
      </c>
      <c r="Q8" s="8">
        <v>0.08755477023672144</v>
      </c>
      <c r="R8" s="8">
        <v>0.05807259073842301</v>
      </c>
      <c r="S8" s="8">
        <f t="shared" si="1"/>
        <v>0.054230325172716524</v>
      </c>
      <c r="T8" s="9">
        <v>0.05546497129468509</v>
      </c>
    </row>
    <row r="9" spans="1:20" ht="12">
      <c r="A9" s="6">
        <v>7</v>
      </c>
      <c r="B9" s="7" t="s">
        <v>164</v>
      </c>
      <c r="C9" s="7" t="s">
        <v>165</v>
      </c>
      <c r="D9" s="7" t="s">
        <v>49</v>
      </c>
      <c r="E9" s="7" t="s">
        <v>166</v>
      </c>
      <c r="F9" s="8">
        <v>0.2589980613076339</v>
      </c>
      <c r="G9" s="8">
        <v>0.1490414147618894</v>
      </c>
      <c r="H9" s="8">
        <v>0.08842741668429613</v>
      </c>
      <c r="I9" s="8">
        <v>0.044673424100256084</v>
      </c>
      <c r="J9" s="8">
        <v>0.058225230060345794</v>
      </c>
      <c r="K9" s="8">
        <f t="shared" si="0"/>
        <v>0.11987310938288424</v>
      </c>
      <c r="L9" s="8">
        <v>0.1899338475139469</v>
      </c>
      <c r="M9" s="8">
        <v>0.059756253344085124</v>
      </c>
      <c r="N9" s="8">
        <v>0.07064325304532525</v>
      </c>
      <c r="O9" s="8">
        <v>0.11951316278545526</v>
      </c>
      <c r="P9" s="8">
        <v>0.008135739089750139</v>
      </c>
      <c r="Q9" s="8">
        <v>0.09851794631150351</v>
      </c>
      <c r="R9" s="8">
        <v>0.10241373145002682</v>
      </c>
      <c r="S9" s="8">
        <f t="shared" si="1"/>
        <v>0.09270199050572758</v>
      </c>
      <c r="T9" s="9">
        <v>0.10917610950495324</v>
      </c>
    </row>
    <row r="10" spans="1:20" ht="12">
      <c r="A10" s="6">
        <v>8</v>
      </c>
      <c r="B10" s="7" t="s">
        <v>167</v>
      </c>
      <c r="C10" s="7" t="s">
        <v>168</v>
      </c>
      <c r="D10" s="7" t="s">
        <v>81</v>
      </c>
      <c r="E10" s="7" t="s">
        <v>169</v>
      </c>
      <c r="F10" s="8">
        <v>0.1485066449383271</v>
      </c>
      <c r="G10" s="8">
        <v>0.061642580798120565</v>
      </c>
      <c r="H10" s="8">
        <v>0.05590369961416911</v>
      </c>
      <c r="I10" s="8">
        <v>0.018284069483119034</v>
      </c>
      <c r="J10" s="8">
        <v>0.02523791446860312</v>
      </c>
      <c r="K10" s="8">
        <f t="shared" si="0"/>
        <v>0.0619149818604678</v>
      </c>
      <c r="L10" s="8">
        <v>0.01721793738377588</v>
      </c>
      <c r="M10" s="8">
        <v>0.05094808150497934</v>
      </c>
      <c r="N10" s="8">
        <v>0.032382960792824704</v>
      </c>
      <c r="O10" s="8">
        <v>0.1146549041356399</v>
      </c>
      <c r="P10" s="8">
        <v>0.007722057441118775</v>
      </c>
      <c r="Q10" s="8">
        <v>0.08178197855818581</v>
      </c>
      <c r="R10" s="8">
        <v>0.06608260325406758</v>
      </c>
      <c r="S10" s="8">
        <f t="shared" si="1"/>
        <v>0.052970074724370285</v>
      </c>
      <c r="T10" s="9">
        <v>0.07081101078333313</v>
      </c>
    </row>
    <row r="11" spans="1:20" ht="12">
      <c r="A11" s="6">
        <v>9</v>
      </c>
      <c r="B11" s="7" t="s">
        <v>170</v>
      </c>
      <c r="C11" s="7" t="s">
        <v>171</v>
      </c>
      <c r="D11" s="7" t="s">
        <v>0</v>
      </c>
      <c r="E11" s="7" t="s">
        <v>172</v>
      </c>
      <c r="F11" s="8">
        <v>0.3592387588622592</v>
      </c>
      <c r="G11" s="8">
        <v>0.32339723901587414</v>
      </c>
      <c r="H11" s="8">
        <v>0.05411622632830263</v>
      </c>
      <c r="I11" s="8">
        <v>0.30215997602545364</v>
      </c>
      <c r="J11" s="8">
        <v>0.14252614768368832</v>
      </c>
      <c r="K11" s="8">
        <f t="shared" si="0"/>
        <v>0.2362876695831156</v>
      </c>
      <c r="L11" s="8">
        <v>0.46717678261134654</v>
      </c>
      <c r="M11" s="8">
        <v>0.22312121655929432</v>
      </c>
      <c r="N11" s="8">
        <v>0.2787310680508979</v>
      </c>
      <c r="O11" s="8">
        <v>0.15466275863551937</v>
      </c>
      <c r="P11" s="8">
        <v>0.47004554969402235</v>
      </c>
      <c r="Q11" s="8">
        <v>0.1577980334482409</v>
      </c>
      <c r="R11" s="8">
        <v>0.1687824065796531</v>
      </c>
      <c r="S11" s="8">
        <f t="shared" si="1"/>
        <v>0.27433111651128206</v>
      </c>
      <c r="T11" s="9">
        <v>0.05338229450694003</v>
      </c>
    </row>
    <row r="12" spans="1:20" ht="12">
      <c r="A12" s="6">
        <v>10</v>
      </c>
      <c r="B12" s="7" t="s">
        <v>173</v>
      </c>
      <c r="C12" s="7" t="s">
        <v>174</v>
      </c>
      <c r="D12" s="7" t="s">
        <v>82</v>
      </c>
      <c r="E12" s="7" t="s">
        <v>175</v>
      </c>
      <c r="F12" s="8">
        <v>0.02472535191480992</v>
      </c>
      <c r="G12" s="8">
        <v>0.027114114211201284</v>
      </c>
      <c r="H12" s="8">
        <v>0.02118764970958482</v>
      </c>
      <c r="I12" s="8">
        <v>0.07726973284921165</v>
      </c>
      <c r="J12" s="8">
        <v>0.03633840796931653</v>
      </c>
      <c r="K12" s="8">
        <f t="shared" si="0"/>
        <v>0.03732705133082485</v>
      </c>
      <c r="L12" s="8">
        <v>0.02170533182940585</v>
      </c>
      <c r="M12" s="8">
        <v>0.09648794452515137</v>
      </c>
      <c r="N12" s="8">
        <v>0.06310991118461368</v>
      </c>
      <c r="O12" s="8">
        <v>0.12417709108927787</v>
      </c>
      <c r="P12" s="8">
        <v>0.09439882559482163</v>
      </c>
      <c r="Q12" s="8">
        <v>0.11681999368412196</v>
      </c>
      <c r="R12" s="8">
        <v>0.05463972823171821</v>
      </c>
      <c r="S12" s="8">
        <f t="shared" si="1"/>
        <v>0.08161983230558724</v>
      </c>
      <c r="T12" s="9">
        <v>0.013921050107559308</v>
      </c>
    </row>
    <row r="13" spans="1:20" ht="12">
      <c r="A13" s="6">
        <v>11</v>
      </c>
      <c r="B13" s="7" t="s">
        <v>176</v>
      </c>
      <c r="C13" s="7" t="s">
        <v>177</v>
      </c>
      <c r="D13" s="7" t="s">
        <v>70</v>
      </c>
      <c r="E13" s="7" t="s">
        <v>178</v>
      </c>
      <c r="F13" s="8">
        <v>0.022355839022973983</v>
      </c>
      <c r="G13" s="8">
        <v>0.05198668002974362</v>
      </c>
      <c r="H13" s="8">
        <v>0.025236245195492748</v>
      </c>
      <c r="I13" s="8">
        <v>0</v>
      </c>
      <c r="J13" s="8">
        <v>0.033406202138939405</v>
      </c>
      <c r="K13" s="8">
        <f t="shared" si="0"/>
        <v>0.026596993277429953</v>
      </c>
      <c r="L13" s="8">
        <v>0.035265067219461634</v>
      </c>
      <c r="M13" s="8">
        <v>0.1218554013740664</v>
      </c>
      <c r="N13" s="8">
        <v>0.046745087361807186</v>
      </c>
      <c r="O13" s="8">
        <v>0.09534332600262437</v>
      </c>
      <c r="P13" s="8">
        <v>0.05643347398151685</v>
      </c>
      <c r="Q13" s="8">
        <v>0.08437076061326518</v>
      </c>
      <c r="R13" s="8">
        <v>0.0512068657250134</v>
      </c>
      <c r="S13" s="8">
        <f t="shared" si="1"/>
        <v>0.07017428318253645</v>
      </c>
      <c r="T13" s="9">
        <v>0.025978652562925603</v>
      </c>
    </row>
    <row r="14" spans="1:20" ht="12">
      <c r="A14" s="6">
        <v>12</v>
      </c>
      <c r="B14" s="7" t="s">
        <v>179</v>
      </c>
      <c r="C14" s="7" t="s">
        <v>180</v>
      </c>
      <c r="D14" s="7" t="s">
        <v>46</v>
      </c>
      <c r="E14" s="7" t="s">
        <v>181</v>
      </c>
      <c r="F14" s="8">
        <v>0.07932717072668184</v>
      </c>
      <c r="G14" s="8">
        <v>0.10205511191576955</v>
      </c>
      <c r="H14" s="8">
        <v>0.025371198378356344</v>
      </c>
      <c r="I14" s="8">
        <v>0.06617724180275224</v>
      </c>
      <c r="J14" s="8">
        <v>0.15289358972680744</v>
      </c>
      <c r="K14" s="8">
        <f t="shared" si="0"/>
        <v>0.08516486251007348</v>
      </c>
      <c r="L14" s="8">
        <v>0.041362070542328454</v>
      </c>
      <c r="M14" s="8">
        <v>0.17769122069971607</v>
      </c>
      <c r="N14" s="8">
        <v>0.14678747155009073</v>
      </c>
      <c r="O14" s="8">
        <v>0.19833840937870773</v>
      </c>
      <c r="P14" s="8">
        <v>0.09385368868819456</v>
      </c>
      <c r="Q14" s="8">
        <v>0.19921854632950922</v>
      </c>
      <c r="R14" s="8">
        <v>0.2039692472733774</v>
      </c>
      <c r="S14" s="8">
        <f t="shared" si="1"/>
        <v>0.15160295063741774</v>
      </c>
      <c r="T14" s="9">
        <v>0.10062617321842075</v>
      </c>
    </row>
    <row r="15" spans="1:20" ht="12">
      <c r="A15" s="6">
        <v>13</v>
      </c>
      <c r="B15" s="7" t="s">
        <v>182</v>
      </c>
      <c r="C15" s="7" t="s">
        <v>183</v>
      </c>
      <c r="D15" s="7" t="s">
        <v>22</v>
      </c>
      <c r="E15" s="7" t="s">
        <v>184</v>
      </c>
      <c r="F15" s="8">
        <v>0.28037518848398</v>
      </c>
      <c r="G15" s="8">
        <v>0.16077721379845467</v>
      </c>
      <c r="H15" s="8">
        <v>0.03414315526449019</v>
      </c>
      <c r="I15" s="8">
        <v>0.07480905595093731</v>
      </c>
      <c r="J15" s="8">
        <v>0.08838506145851059</v>
      </c>
      <c r="K15" s="8">
        <f t="shared" si="0"/>
        <v>0.12769793499127455</v>
      </c>
      <c r="L15" s="8">
        <v>0.0888211444075237</v>
      </c>
      <c r="M15" s="8">
        <v>0.056213375121377814</v>
      </c>
      <c r="N15" s="8">
        <v>0.046745087361807186</v>
      </c>
      <c r="O15" s="8">
        <v>0.11159391763030388</v>
      </c>
      <c r="P15" s="8">
        <v>0.062052247294704446</v>
      </c>
      <c r="Q15" s="8">
        <v>0.11167751211359639</v>
      </c>
      <c r="R15" s="8">
        <v>0.06436617200071518</v>
      </c>
      <c r="S15" s="8">
        <f t="shared" si="1"/>
        <v>0.07735277941857552</v>
      </c>
      <c r="T15" s="9">
        <v>0.06533028239453025</v>
      </c>
    </row>
    <row r="16" spans="1:20" ht="12">
      <c r="A16" s="6">
        <v>14</v>
      </c>
      <c r="B16" s="7" t="s">
        <v>185</v>
      </c>
      <c r="C16" s="7" t="s">
        <v>186</v>
      </c>
      <c r="D16" s="7" t="s">
        <v>83</v>
      </c>
      <c r="E16" s="7" t="s">
        <v>187</v>
      </c>
      <c r="F16" s="8">
        <v>0.034409448081443805</v>
      </c>
      <c r="G16" s="8">
        <v>0.03977670729473129</v>
      </c>
      <c r="H16" s="8">
        <v>0.04062090804194287</v>
      </c>
      <c r="I16" s="8">
        <v>0.029378455171015866</v>
      </c>
      <c r="J16" s="8">
        <v>0.007854122759938723</v>
      </c>
      <c r="K16" s="8">
        <f t="shared" si="0"/>
        <v>0.030407928269814512</v>
      </c>
      <c r="L16" s="8">
        <v>0.0032192177544736788</v>
      </c>
      <c r="M16" s="8">
        <v>0.04493060308623806</v>
      </c>
      <c r="N16" s="8">
        <v>0.039780810893451535</v>
      </c>
      <c r="O16" s="8">
        <v>0.08844630005560061</v>
      </c>
      <c r="P16" s="8">
        <v>0.031577699178860705</v>
      </c>
      <c r="Q16" s="8">
        <v>0.09084866802664712</v>
      </c>
      <c r="R16" s="8">
        <v>0.052351153227248336</v>
      </c>
      <c r="S16" s="8">
        <f t="shared" si="1"/>
        <v>0.05016492174607429</v>
      </c>
      <c r="T16" s="9">
        <v>0.06543989696230632</v>
      </c>
    </row>
    <row r="17" spans="1:20" ht="12">
      <c r="A17" s="6">
        <v>15</v>
      </c>
      <c r="B17" s="7" t="s">
        <v>188</v>
      </c>
      <c r="C17" s="7" t="s">
        <v>189</v>
      </c>
      <c r="D17" s="7" t="s">
        <v>71</v>
      </c>
      <c r="E17" s="7" t="s">
        <v>190</v>
      </c>
      <c r="F17" s="8">
        <v>0.1559242505127701</v>
      </c>
      <c r="G17" s="8">
        <v>0.15186490360264246</v>
      </c>
      <c r="H17" s="8">
        <v>0.09906613841509958</v>
      </c>
      <c r="I17" s="8">
        <v>0.11418224329353589</v>
      </c>
      <c r="J17" s="8">
        <v>0.10671134789836767</v>
      </c>
      <c r="K17" s="8">
        <f t="shared" si="0"/>
        <v>0.12554977674448314</v>
      </c>
      <c r="L17" s="8">
        <v>0.09482059567722466</v>
      </c>
      <c r="M17" s="8">
        <v>0.0989625447211851</v>
      </c>
      <c r="N17" s="8">
        <v>0.08765198532796295</v>
      </c>
      <c r="O17" s="8">
        <v>0.14040367497966086</v>
      </c>
      <c r="P17" s="8">
        <v>0.06687853319540368</v>
      </c>
      <c r="Q17" s="8">
        <v>0.12858014358605938</v>
      </c>
      <c r="R17" s="8">
        <v>0.14494308361642527</v>
      </c>
      <c r="S17" s="8">
        <f t="shared" si="1"/>
        <v>0.10889150872913171</v>
      </c>
      <c r="T17" s="9">
        <v>0.1415124069988902</v>
      </c>
    </row>
    <row r="18" spans="1:20" ht="12">
      <c r="A18" s="6">
        <v>16</v>
      </c>
      <c r="B18" s="7" t="s">
        <v>191</v>
      </c>
      <c r="C18" s="7" t="s">
        <v>192</v>
      </c>
      <c r="D18" s="7" t="s">
        <v>1</v>
      </c>
      <c r="E18" s="7" t="s">
        <v>193</v>
      </c>
      <c r="F18" s="8">
        <v>0.32771393517087655</v>
      </c>
      <c r="G18" s="8">
        <v>0.12906145937732377</v>
      </c>
      <c r="H18" s="8">
        <v>0.05995229510007704</v>
      </c>
      <c r="I18" s="8">
        <v>0.06996901762660171</v>
      </c>
      <c r="J18" s="8">
        <v>0.07393347558022333</v>
      </c>
      <c r="K18" s="8">
        <f t="shared" si="0"/>
        <v>0.13212603657102046</v>
      </c>
      <c r="L18" s="8">
        <v>0.7295430296009512</v>
      </c>
      <c r="M18" s="8">
        <v>0.0768984571858008</v>
      </c>
      <c r="N18" s="8">
        <v>0.06307248965087592</v>
      </c>
      <c r="O18" s="8">
        <v>0.3010905798223003</v>
      </c>
      <c r="P18" s="8">
        <v>0.107143546995523</v>
      </c>
      <c r="Q18" s="8">
        <v>0.2834363792444375</v>
      </c>
      <c r="R18" s="8">
        <v>0.17393170033971034</v>
      </c>
      <c r="S18" s="8">
        <f t="shared" si="1"/>
        <v>0.247873740405657</v>
      </c>
      <c r="T18" s="9">
        <v>0.12528945096803368</v>
      </c>
    </row>
    <row r="19" spans="1:20" ht="12">
      <c r="A19" s="6">
        <v>17</v>
      </c>
      <c r="B19" s="7" t="s">
        <v>194</v>
      </c>
      <c r="C19" s="7" t="s">
        <v>195</v>
      </c>
      <c r="D19" s="7" t="s">
        <v>84</v>
      </c>
      <c r="E19" s="7" t="s">
        <v>196</v>
      </c>
      <c r="F19" s="8">
        <v>0.01808041358770476</v>
      </c>
      <c r="G19" s="8">
        <v>0.01391268737943595</v>
      </c>
      <c r="H19" s="8">
        <v>0.019694237833849132</v>
      </c>
      <c r="I19" s="8">
        <v>0.06390571176375616</v>
      </c>
      <c r="J19" s="8">
        <v>0.0024085976463811983</v>
      </c>
      <c r="K19" s="8">
        <f t="shared" si="0"/>
        <v>0.02360032964222544</v>
      </c>
      <c r="L19" s="8">
        <v>0.011120934060909062</v>
      </c>
      <c r="M19" s="8">
        <v>0.0514495380398743</v>
      </c>
      <c r="N19" s="8">
        <v>0.035714337560622554</v>
      </c>
      <c r="O19" s="8">
        <v>0.10057776888252241</v>
      </c>
      <c r="P19" s="8">
        <v>0.28943926015907695</v>
      </c>
      <c r="Q19" s="8">
        <v>0.07566303915527123</v>
      </c>
      <c r="R19" s="8">
        <v>0.060933309494010365</v>
      </c>
      <c r="S19" s="8">
        <f t="shared" si="1"/>
        <v>0.08927116962175527</v>
      </c>
      <c r="T19" s="9">
        <v>0</v>
      </c>
    </row>
    <row r="20" spans="1:20" ht="12">
      <c r="A20" s="6">
        <v>18</v>
      </c>
      <c r="B20" s="7" t="s">
        <v>197</v>
      </c>
      <c r="C20" s="7" t="s">
        <v>198</v>
      </c>
      <c r="D20" s="7" t="s">
        <v>85</v>
      </c>
      <c r="E20" s="7" t="s">
        <v>199</v>
      </c>
      <c r="F20" s="8">
        <v>0.017977391288059717</v>
      </c>
      <c r="G20" s="8">
        <v>0.018859181188236186</v>
      </c>
      <c r="H20" s="8">
        <v>0.022402228355357198</v>
      </c>
      <c r="I20" s="8">
        <v>0.04770213081891751</v>
      </c>
      <c r="J20" s="8">
        <v>0.011205215137512577</v>
      </c>
      <c r="K20" s="8">
        <f t="shared" si="0"/>
        <v>0.02362922935761664</v>
      </c>
      <c r="L20" s="8">
        <v>0.01004786147608451</v>
      </c>
      <c r="M20" s="8">
        <v>0.05195099457476952</v>
      </c>
      <c r="N20" s="8">
        <v>0.04342876523401882</v>
      </c>
      <c r="O20" s="8">
        <v>0.09607206480009656</v>
      </c>
      <c r="P20" s="8">
        <v>0.06826552030527666</v>
      </c>
      <c r="Q20" s="8">
        <v>0.08319404149732003</v>
      </c>
      <c r="R20" s="8">
        <v>0.05463972823171821</v>
      </c>
      <c r="S20" s="8">
        <f t="shared" si="1"/>
        <v>0.05822842515989775</v>
      </c>
      <c r="T20" s="9">
        <v>0.02564980885959748</v>
      </c>
    </row>
    <row r="21" spans="1:20" ht="12">
      <c r="A21" s="6">
        <v>19</v>
      </c>
      <c r="B21" s="7" t="s">
        <v>200</v>
      </c>
      <c r="C21" s="7" t="s">
        <v>201</v>
      </c>
      <c r="D21" s="7" t="s">
        <v>86</v>
      </c>
      <c r="E21" s="7" t="s">
        <v>202</v>
      </c>
      <c r="F21" s="8">
        <v>0.01813192473752728</v>
      </c>
      <c r="G21" s="8">
        <v>0.031036823898354406</v>
      </c>
      <c r="H21" s="8">
        <v>0.021322602892448417</v>
      </c>
      <c r="I21" s="8">
        <v>0.04421911809245687</v>
      </c>
      <c r="J21" s="8">
        <v>0.014451585878287267</v>
      </c>
      <c r="K21" s="8">
        <f t="shared" si="0"/>
        <v>0.02583241109981485</v>
      </c>
      <c r="L21" s="8">
        <v>0.00941377313050636</v>
      </c>
      <c r="M21" s="8">
        <v>0.08228911493592307</v>
      </c>
      <c r="N21" s="8">
        <v>0.03480632770176892</v>
      </c>
      <c r="O21" s="8">
        <v>0.08854176389288296</v>
      </c>
      <c r="P21" s="8">
        <v>0.04881067867398667</v>
      </c>
      <c r="Q21" s="8">
        <v>0.07166219416105786</v>
      </c>
      <c r="R21" s="8">
        <v>0.03518684069372429</v>
      </c>
      <c r="S21" s="8">
        <f t="shared" si="1"/>
        <v>0.05295867045569287</v>
      </c>
      <c r="T21" s="9">
        <v>0.03704972390830744</v>
      </c>
    </row>
    <row r="22" spans="1:20" ht="12">
      <c r="A22" s="6">
        <v>20</v>
      </c>
      <c r="B22" s="7" t="s">
        <v>203</v>
      </c>
      <c r="C22" s="7" t="s">
        <v>204</v>
      </c>
      <c r="D22" s="7" t="s">
        <v>87</v>
      </c>
      <c r="E22" s="7" t="s">
        <v>205</v>
      </c>
      <c r="F22" s="8">
        <v>0.030700645294222326</v>
      </c>
      <c r="G22" s="8">
        <v>0.039043893397131255</v>
      </c>
      <c r="H22" s="8">
        <v>0.03954128257903409</v>
      </c>
      <c r="I22" s="8">
        <v>0.0387674459988663</v>
      </c>
      <c r="J22" s="8">
        <v>0.021153770633434973</v>
      </c>
      <c r="K22" s="8">
        <f t="shared" si="0"/>
        <v>0.03384140758053779</v>
      </c>
      <c r="L22" s="8">
        <v>0.009462549157089295</v>
      </c>
      <c r="M22" s="8">
        <v>0.06573373231159932</v>
      </c>
      <c r="N22" s="8">
        <v>0.02286756804173065</v>
      </c>
      <c r="O22" s="8">
        <v>0.10530275623474565</v>
      </c>
      <c r="P22" s="8">
        <v>0.04437661233898072</v>
      </c>
      <c r="Q22" s="8">
        <v>0.08378240105529272</v>
      </c>
      <c r="R22" s="8">
        <v>0.03518684069372429</v>
      </c>
      <c r="S22" s="8">
        <f t="shared" si="1"/>
        <v>0.05238749426188038</v>
      </c>
      <c r="T22" s="9">
        <v>0.02543057972404534</v>
      </c>
    </row>
    <row r="23" spans="1:20" ht="12">
      <c r="A23" s="6">
        <v>21</v>
      </c>
      <c r="B23" s="7" t="s">
        <v>206</v>
      </c>
      <c r="C23" s="7" t="s">
        <v>207</v>
      </c>
      <c r="D23" s="7" t="s">
        <v>88</v>
      </c>
      <c r="E23" s="7" t="s">
        <v>208</v>
      </c>
      <c r="F23" s="8">
        <v>0.02688882020735579</v>
      </c>
      <c r="G23" s="8">
        <v>0.028439645231860173</v>
      </c>
      <c r="H23" s="8">
        <v>0.02118764970958482</v>
      </c>
      <c r="I23" s="8">
        <v>0.04421911809245687</v>
      </c>
      <c r="J23" s="8">
        <v>0.014137420967889702</v>
      </c>
      <c r="K23" s="8">
        <f t="shared" si="0"/>
        <v>0.02697453084182947</v>
      </c>
      <c r="L23" s="8">
        <v>0</v>
      </c>
      <c r="M23" s="8">
        <v>0.04221503058647049</v>
      </c>
      <c r="N23" s="8">
        <v>0.02286756804173065</v>
      </c>
      <c r="O23" s="8">
        <v>0.08748410019071493</v>
      </c>
      <c r="P23" s="8">
        <v>0.03364610742201752</v>
      </c>
      <c r="Q23" s="8">
        <v>0.0781813096368659</v>
      </c>
      <c r="R23" s="8">
        <v>0.030895762560343286</v>
      </c>
      <c r="S23" s="8">
        <f t="shared" si="1"/>
        <v>0.04218426834830611</v>
      </c>
      <c r="T23" s="9">
        <v>0.044941972788183605</v>
      </c>
    </row>
    <row r="24" spans="1:20" ht="12">
      <c r="A24" s="6">
        <v>22</v>
      </c>
      <c r="B24" s="7" t="s">
        <v>209</v>
      </c>
      <c r="C24" s="7" t="s">
        <v>210</v>
      </c>
      <c r="D24" s="7" t="s">
        <v>72</v>
      </c>
      <c r="E24" s="7" t="s">
        <v>211</v>
      </c>
      <c r="F24" s="8">
        <v>0.03734558362132749</v>
      </c>
      <c r="G24" s="8">
        <v>0.14625025594603044</v>
      </c>
      <c r="H24" s="8">
        <v>0.031983904338672625</v>
      </c>
      <c r="I24" s="8">
        <v>0.16567025751078018</v>
      </c>
      <c r="J24" s="8">
        <v>0.23007343604780545</v>
      </c>
      <c r="K24" s="8">
        <f t="shared" si="0"/>
        <v>0.12226468749292323</v>
      </c>
      <c r="L24" s="8">
        <v>0.029265615949760695</v>
      </c>
      <c r="M24" s="8">
        <v>0.12726313206068823</v>
      </c>
      <c r="N24" s="8">
        <v>0.04071893003232401</v>
      </c>
      <c r="O24" s="8">
        <v>0.1460521095499519</v>
      </c>
      <c r="P24" s="8">
        <v>0.06770589649266641</v>
      </c>
      <c r="Q24" s="8">
        <v>0.10543403278868284</v>
      </c>
      <c r="R24" s="8">
        <v>0.08038619703200427</v>
      </c>
      <c r="S24" s="8">
        <f t="shared" si="1"/>
        <v>0.08526084484372547</v>
      </c>
      <c r="T24" s="9">
        <v>0.12035679541811106</v>
      </c>
    </row>
    <row r="25" spans="1:20" ht="12">
      <c r="A25" s="6">
        <v>23</v>
      </c>
      <c r="B25" s="7" t="s">
        <v>212</v>
      </c>
      <c r="C25" s="7" t="s">
        <v>213</v>
      </c>
      <c r="D25" s="7" t="s">
        <v>50</v>
      </c>
      <c r="E25" s="7" t="s">
        <v>214</v>
      </c>
      <c r="F25" s="8">
        <v>0.04945070382961984</v>
      </c>
      <c r="G25" s="8">
        <v>0.07074887114329748</v>
      </c>
      <c r="H25" s="8">
        <v>0.07935247152379538</v>
      </c>
      <c r="I25" s="8">
        <v>0.0679944658339491</v>
      </c>
      <c r="J25" s="8">
        <v>0.03728090270050918</v>
      </c>
      <c r="K25" s="8">
        <f t="shared" si="0"/>
        <v>0.06096548300623419</v>
      </c>
      <c r="L25" s="8">
        <v>0.019022650367344452</v>
      </c>
      <c r="M25" s="8">
        <v>0.05947284259819594</v>
      </c>
      <c r="N25" s="8">
        <v>0.059600459532133034</v>
      </c>
      <c r="O25" s="8">
        <v>0.13773163272226238</v>
      </c>
      <c r="P25" s="8">
        <v>0.052261781610428854</v>
      </c>
      <c r="Q25" s="8">
        <v>0.13838216803514627</v>
      </c>
      <c r="R25" s="8">
        <v>0.06779903450741998</v>
      </c>
      <c r="S25" s="8">
        <f t="shared" si="1"/>
        <v>0.07632436705327583</v>
      </c>
      <c r="T25" s="9">
        <v>0.09415891371963332</v>
      </c>
    </row>
    <row r="26" spans="1:20" ht="12">
      <c r="A26" s="6">
        <v>24</v>
      </c>
      <c r="B26" s="7" t="s">
        <v>215</v>
      </c>
      <c r="C26" s="7" t="s">
        <v>216</v>
      </c>
      <c r="D26" s="7" t="s">
        <v>36</v>
      </c>
      <c r="E26" s="7" t="s">
        <v>217</v>
      </c>
      <c r="F26" s="8">
        <v>0.6696449476927687</v>
      </c>
      <c r="G26" s="8">
        <v>0.5372819070404019</v>
      </c>
      <c r="H26" s="8">
        <v>0.07949687668055604</v>
      </c>
      <c r="I26" s="8">
        <v>0.18187383845561883</v>
      </c>
      <c r="J26" s="8">
        <v>0.14943777571243436</v>
      </c>
      <c r="K26" s="8">
        <f t="shared" si="0"/>
        <v>0.32354706911635595</v>
      </c>
      <c r="L26" s="8">
        <v>0.3946956071091059</v>
      </c>
      <c r="M26" s="8">
        <v>0.23322753193934825</v>
      </c>
      <c r="N26" s="8">
        <v>0.13860721030154616</v>
      </c>
      <c r="O26" s="8">
        <v>0.6700753242757685</v>
      </c>
      <c r="P26" s="8">
        <v>0.482077014538415</v>
      </c>
      <c r="Q26" s="8">
        <v>0.7354494474657012</v>
      </c>
      <c r="R26" s="8">
        <v>0.39239525597473035</v>
      </c>
      <c r="S26" s="8">
        <f t="shared" si="1"/>
        <v>0.4352181988006593</v>
      </c>
      <c r="T26" s="9">
        <v>0.1480892810654536</v>
      </c>
    </row>
    <row r="27" spans="1:20" ht="12">
      <c r="A27" s="6">
        <v>25</v>
      </c>
      <c r="B27" s="7" t="s">
        <v>218</v>
      </c>
      <c r="C27" s="7" t="s">
        <v>219</v>
      </c>
      <c r="D27" s="7" t="s">
        <v>61</v>
      </c>
      <c r="E27" s="7" t="s">
        <v>220</v>
      </c>
      <c r="F27" s="8">
        <v>0.14222228465997958</v>
      </c>
      <c r="G27" s="8">
        <v>0.11978274223271156</v>
      </c>
      <c r="H27" s="8">
        <v>0.020401560547145887</v>
      </c>
      <c r="I27" s="8">
        <v>0.06572293579495302</v>
      </c>
      <c r="J27" s="8">
        <v>0.038118675794902676</v>
      </c>
      <c r="K27" s="8">
        <f t="shared" si="0"/>
        <v>0.07724963980593855</v>
      </c>
      <c r="L27" s="8">
        <v>0.22119928055360794</v>
      </c>
      <c r="M27" s="8">
        <v>0.026000618893948068</v>
      </c>
      <c r="N27" s="8">
        <v>0.01888798148838456</v>
      </c>
      <c r="O27" s="8">
        <v>0.10821771142463472</v>
      </c>
      <c r="P27" s="8">
        <v>0.1636800389751426</v>
      </c>
      <c r="Q27" s="8">
        <v>0.07201520989584148</v>
      </c>
      <c r="R27" s="8">
        <v>0.0512068657250134</v>
      </c>
      <c r="S27" s="8">
        <f t="shared" si="1"/>
        <v>0.09445824385093897</v>
      </c>
      <c r="T27" s="9">
        <v>0.05097077401586675</v>
      </c>
    </row>
    <row r="28" spans="1:20" ht="12">
      <c r="A28" s="6">
        <v>26</v>
      </c>
      <c r="B28" s="7" t="s">
        <v>221</v>
      </c>
      <c r="C28" s="7" t="s">
        <v>222</v>
      </c>
      <c r="D28" s="7" t="s">
        <v>3</v>
      </c>
      <c r="E28" s="7" t="s">
        <v>223</v>
      </c>
      <c r="F28" s="8">
        <v>0.08442677455911138</v>
      </c>
      <c r="G28" s="8">
        <v>0.3263716013061331</v>
      </c>
      <c r="H28" s="8">
        <v>0.03616745300744415</v>
      </c>
      <c r="I28" s="8">
        <v>0.49443637182147837</v>
      </c>
      <c r="J28" s="8">
        <v>0.35259775110284974</v>
      </c>
      <c r="K28" s="8">
        <f t="shared" si="0"/>
        <v>0.2587999903594033</v>
      </c>
      <c r="L28" s="8">
        <v>0.06643294820595677</v>
      </c>
      <c r="M28" s="8">
        <v>0.27727765930040593</v>
      </c>
      <c r="N28" s="8">
        <v>0.07891341200135471</v>
      </c>
      <c r="O28" s="8">
        <v>0.30689751195170784</v>
      </c>
      <c r="P28" s="8">
        <v>0.237039584665771</v>
      </c>
      <c r="Q28" s="8">
        <v>0.18639230796570735</v>
      </c>
      <c r="R28" s="8">
        <v>0.15819774718397994</v>
      </c>
      <c r="S28" s="8">
        <f t="shared" si="1"/>
        <v>0.18730731018212624</v>
      </c>
      <c r="T28" s="9">
        <v>0.1592699669786115</v>
      </c>
    </row>
    <row r="29" spans="1:20" ht="12">
      <c r="A29" s="6">
        <v>27</v>
      </c>
      <c r="B29" s="7" t="s">
        <v>224</v>
      </c>
      <c r="C29" s="7" t="s">
        <v>225</v>
      </c>
      <c r="D29" s="7" t="s">
        <v>62</v>
      </c>
      <c r="E29" s="7" t="s">
        <v>226</v>
      </c>
      <c r="F29" s="8">
        <v>0.03729407247150497</v>
      </c>
      <c r="G29" s="8">
        <v>0.052342310303578936</v>
      </c>
      <c r="H29" s="8">
        <v>0.030364466144309456</v>
      </c>
      <c r="I29" s="8">
        <v>0.07662627998213417</v>
      </c>
      <c r="J29" s="8">
        <v>0.04241226290366919</v>
      </c>
      <c r="K29" s="8">
        <f t="shared" si="0"/>
        <v>0.04780787836103935</v>
      </c>
      <c r="L29" s="8">
        <v>0.031216657013078075</v>
      </c>
      <c r="M29" s="8">
        <v>0.025825011547097643</v>
      </c>
      <c r="N29" s="8">
        <v>0.04188114824105088</v>
      </c>
      <c r="O29" s="8">
        <v>0.1145334476693945</v>
      </c>
      <c r="P29" s="8">
        <v>0.06991219861870034</v>
      </c>
      <c r="Q29" s="8">
        <v>0.09096038766255791</v>
      </c>
      <c r="R29" s="8">
        <v>0.04605757196495619</v>
      </c>
      <c r="S29" s="8">
        <f t="shared" si="1"/>
        <v>0.06005520324526222</v>
      </c>
      <c r="T29" s="9">
        <v>0.06905717769891619</v>
      </c>
    </row>
    <row r="30" spans="1:20" ht="12">
      <c r="A30" s="6">
        <v>28</v>
      </c>
      <c r="B30" s="7" t="s">
        <v>227</v>
      </c>
      <c r="C30" s="7" t="s">
        <v>228</v>
      </c>
      <c r="D30" s="7" t="s">
        <v>63</v>
      </c>
      <c r="E30" s="7" t="s">
        <v>229</v>
      </c>
      <c r="F30" s="8">
        <v>0.9923107901810383</v>
      </c>
      <c r="G30" s="8">
        <v>1.0164775360210363</v>
      </c>
      <c r="H30" s="8">
        <v>0.4340094360893298</v>
      </c>
      <c r="I30" s="8">
        <v>0.6022583310058253</v>
      </c>
      <c r="J30" s="8">
        <v>0.47575039597868923</v>
      </c>
      <c r="K30" s="8">
        <f t="shared" si="0"/>
        <v>0.7041612978551838</v>
      </c>
      <c r="L30" s="8">
        <v>0.9040636527146908</v>
      </c>
      <c r="M30" s="8">
        <v>0.647129658282127</v>
      </c>
      <c r="N30" s="8">
        <v>0.25423630849043516</v>
      </c>
      <c r="O30" s="8">
        <v>0.561614699918643</v>
      </c>
      <c r="P30" s="8">
        <v>0.6902967776828677</v>
      </c>
      <c r="Q30" s="8">
        <v>0.756748063464308</v>
      </c>
      <c r="R30" s="8">
        <v>0.237821085881161</v>
      </c>
      <c r="S30" s="8">
        <f t="shared" si="1"/>
        <v>0.578844320919176</v>
      </c>
      <c r="T30" s="9">
        <v>0.18897551484592306</v>
      </c>
    </row>
    <row r="31" spans="1:20" ht="12">
      <c r="A31" s="6">
        <v>29</v>
      </c>
      <c r="B31" s="7" t="s">
        <v>230</v>
      </c>
      <c r="C31" s="7" t="s">
        <v>231</v>
      </c>
      <c r="D31" s="7" t="s">
        <v>37</v>
      </c>
      <c r="E31" s="7" t="s">
        <v>232</v>
      </c>
      <c r="F31" s="8">
        <v>0.06624333867176159</v>
      </c>
      <c r="G31" s="8">
        <v>0.07403575700753293</v>
      </c>
      <c r="H31" s="8">
        <v>0.03454801481308098</v>
      </c>
      <c r="I31" s="8">
        <v>0.03967605801446473</v>
      </c>
      <c r="J31" s="8">
        <v>0.02146793554383254</v>
      </c>
      <c r="K31" s="8">
        <f t="shared" si="0"/>
        <v>0.04719422081013455</v>
      </c>
      <c r="L31" s="8">
        <v>0.02609517422186995</v>
      </c>
      <c r="M31" s="8">
        <v>0.05227684376281431</v>
      </c>
      <c r="N31" s="8">
        <v>0.02286756804173065</v>
      </c>
      <c r="O31" s="8">
        <v>0.11368325240567688</v>
      </c>
      <c r="P31" s="8">
        <v>0.059156475754284905</v>
      </c>
      <c r="Q31" s="8">
        <v>0.08495912017123763</v>
      </c>
      <c r="R31" s="8">
        <v>0.03518684069372429</v>
      </c>
      <c r="S31" s="8">
        <f t="shared" si="1"/>
        <v>0.05631789643590552</v>
      </c>
      <c r="T31" s="9">
        <v>0.05601304413356536</v>
      </c>
    </row>
    <row r="32" spans="1:20" ht="12">
      <c r="A32" s="6">
        <v>30</v>
      </c>
      <c r="B32" s="7" t="s">
        <v>233</v>
      </c>
      <c r="C32" s="7" t="s">
        <v>234</v>
      </c>
      <c r="D32" s="7" t="s">
        <v>89</v>
      </c>
      <c r="E32" s="7" t="s">
        <v>235</v>
      </c>
      <c r="F32" s="8">
        <v>0.026631264458243195</v>
      </c>
      <c r="G32" s="8">
        <v>0.0603817098272499</v>
      </c>
      <c r="H32" s="8">
        <v>0.021322602892448417</v>
      </c>
      <c r="I32" s="8">
        <v>0.044824859436189156</v>
      </c>
      <c r="J32" s="8">
        <v>0.01790739989266032</v>
      </c>
      <c r="K32" s="8">
        <f t="shared" si="0"/>
        <v>0.0342135673013582</v>
      </c>
      <c r="L32" s="8">
        <v>0.021217571563576506</v>
      </c>
      <c r="M32" s="8">
        <v>0.038699956860348</v>
      </c>
      <c r="N32" s="8">
        <v>0.043597377202124185</v>
      </c>
      <c r="O32" s="8">
        <v>0.11881986848202346</v>
      </c>
      <c r="P32" s="8">
        <v>0.03709345449394555</v>
      </c>
      <c r="Q32" s="8">
        <v>0.07989922797267367</v>
      </c>
      <c r="R32" s="8">
        <v>0.03518684069372429</v>
      </c>
      <c r="S32" s="8">
        <f t="shared" si="1"/>
        <v>0.053502042466916526</v>
      </c>
      <c r="T32" s="9">
        <v>0.07552443719770362</v>
      </c>
    </row>
    <row r="33" spans="1:20" ht="12">
      <c r="A33" s="6">
        <v>31</v>
      </c>
      <c r="B33" s="7" t="s">
        <v>236</v>
      </c>
      <c r="C33" s="7" t="s">
        <v>237</v>
      </c>
      <c r="D33" s="7" t="s">
        <v>90</v>
      </c>
      <c r="E33" s="7" t="s">
        <v>238</v>
      </c>
      <c r="F33" s="8">
        <v>0.00803573937231323</v>
      </c>
      <c r="G33" s="8">
        <v>0.03936719364607245</v>
      </c>
      <c r="H33" s="8">
        <v>0.034227172810241846</v>
      </c>
      <c r="I33" s="8">
        <v>0.06949290964436855</v>
      </c>
      <c r="J33" s="8">
        <v>0.004084143835168144</v>
      </c>
      <c r="K33" s="8">
        <f t="shared" si="0"/>
        <v>0.03104143186163284</v>
      </c>
      <c r="L33" s="8">
        <v>0.005365362924122794</v>
      </c>
      <c r="M33" s="8">
        <v>0.03352246691737449</v>
      </c>
      <c r="N33" s="8">
        <v>0.05121115385374321</v>
      </c>
      <c r="O33" s="8">
        <v>0.14008798268607353</v>
      </c>
      <c r="P33" s="8">
        <v>0.01944303748567406</v>
      </c>
      <c r="Q33" s="8">
        <v>0.07236822563062485</v>
      </c>
      <c r="R33" s="8">
        <v>0.03347040944037189</v>
      </c>
      <c r="S33" s="8">
        <f t="shared" si="1"/>
        <v>0.05078123413399783</v>
      </c>
      <c r="T33" s="9">
        <v>0.10183193346395734</v>
      </c>
    </row>
    <row r="34" spans="1:20" ht="12">
      <c r="A34" s="6">
        <v>32</v>
      </c>
      <c r="B34" s="7" t="s">
        <v>239</v>
      </c>
      <c r="C34" s="7" t="s">
        <v>240</v>
      </c>
      <c r="D34" s="7" t="s">
        <v>4</v>
      </c>
      <c r="E34" s="7" t="s">
        <v>241</v>
      </c>
      <c r="F34" s="8">
        <v>0.5631714010096186</v>
      </c>
      <c r="G34" s="8">
        <v>0.4941105471317881</v>
      </c>
      <c r="H34" s="8">
        <v>0.09652460765611198</v>
      </c>
      <c r="I34" s="8">
        <v>0.21310074751310182</v>
      </c>
      <c r="J34" s="8">
        <v>0.26012854580917105</v>
      </c>
      <c r="K34" s="8">
        <f t="shared" si="0"/>
        <v>0.32540716982395834</v>
      </c>
      <c r="L34" s="8">
        <v>0.40097991037405123</v>
      </c>
      <c r="M34" s="8">
        <v>0.22194475990420848</v>
      </c>
      <c r="N34" s="8">
        <v>0.10139171006569912</v>
      </c>
      <c r="O34" s="8">
        <v>0.2271732141705197</v>
      </c>
      <c r="P34" s="8">
        <v>0.14368542595796008</v>
      </c>
      <c r="Q34" s="8">
        <v>0.2275774770237866</v>
      </c>
      <c r="R34" s="8">
        <v>0.10012515644555695</v>
      </c>
      <c r="S34" s="8">
        <f t="shared" si="1"/>
        <v>0.20326823627739746</v>
      </c>
      <c r="T34" s="9">
        <v>0.15850266500417912</v>
      </c>
    </row>
    <row r="35" spans="1:20" ht="12">
      <c r="A35" s="6">
        <v>33</v>
      </c>
      <c r="B35" s="7" t="s">
        <v>242</v>
      </c>
      <c r="C35" s="7" t="s">
        <v>243</v>
      </c>
      <c r="D35" s="7" t="s">
        <v>91</v>
      </c>
      <c r="E35" s="7" t="s">
        <v>244</v>
      </c>
      <c r="F35" s="8">
        <v>0.01653507909302914</v>
      </c>
      <c r="G35" s="8">
        <v>0.005075813908376705</v>
      </c>
      <c r="H35" s="8">
        <v>0.016059428760768112</v>
      </c>
      <c r="I35" s="8">
        <v>0.04391624742059073</v>
      </c>
      <c r="J35" s="8">
        <v>0</v>
      </c>
      <c r="K35" s="8">
        <f t="shared" si="0"/>
        <v>0.016317313836552938</v>
      </c>
      <c r="L35" s="8">
        <v>0.006145779349449746</v>
      </c>
      <c r="M35" s="8">
        <v>0.026000618893948068</v>
      </c>
      <c r="N35" s="8">
        <v>0.009602279530577056</v>
      </c>
      <c r="O35" s="8">
        <v>0.07445281380841876</v>
      </c>
      <c r="P35" s="8">
        <v>0.08883746335349338</v>
      </c>
      <c r="Q35" s="8">
        <v>0.044715326405914455</v>
      </c>
      <c r="R35" s="8">
        <v>0.03518684069372429</v>
      </c>
      <c r="S35" s="8">
        <f t="shared" si="1"/>
        <v>0.040705874576503674</v>
      </c>
      <c r="T35" s="9">
        <v>0.07870325966320929</v>
      </c>
    </row>
    <row r="36" spans="1:20" ht="12">
      <c r="A36" s="6">
        <v>34</v>
      </c>
      <c r="B36" s="7" t="s">
        <v>245</v>
      </c>
      <c r="C36" s="7" t="s">
        <v>246</v>
      </c>
      <c r="D36" s="7" t="s">
        <v>51</v>
      </c>
      <c r="E36" s="7" t="s">
        <v>247</v>
      </c>
      <c r="F36" s="8">
        <v>0.049193148080507246</v>
      </c>
      <c r="G36" s="8">
        <v>0.043968833856002074</v>
      </c>
      <c r="H36" s="8">
        <v>0.02118764970958482</v>
      </c>
      <c r="I36" s="8">
        <v>0.06663154781055144</v>
      </c>
      <c r="J36" s="8">
        <v>0.015917688793475812</v>
      </c>
      <c r="K36" s="8">
        <f t="shared" si="0"/>
        <v>0.039379773650024284</v>
      </c>
      <c r="L36" s="8">
        <v>0.04980032314117611</v>
      </c>
      <c r="M36" s="8">
        <v>0.031015184242899188</v>
      </c>
      <c r="N36" s="8">
        <v>0.02574171388581391</v>
      </c>
      <c r="O36" s="8">
        <v>0.08076855005317853</v>
      </c>
      <c r="P36" s="8">
        <v>0.07004901939743056</v>
      </c>
      <c r="Q36" s="8">
        <v>0.06801436490162788</v>
      </c>
      <c r="R36" s="8">
        <v>0.04548542821383871</v>
      </c>
      <c r="S36" s="8">
        <f t="shared" si="1"/>
        <v>0.05298208340513784</v>
      </c>
      <c r="T36" s="9">
        <v>0.10862803666607299</v>
      </c>
    </row>
    <row r="37" spans="1:20" ht="12">
      <c r="A37" s="6">
        <v>35</v>
      </c>
      <c r="B37" s="7" t="s">
        <v>248</v>
      </c>
      <c r="C37" s="7" t="s">
        <v>249</v>
      </c>
      <c r="D37" s="7" t="s">
        <v>23</v>
      </c>
      <c r="E37" s="7" t="s">
        <v>250</v>
      </c>
      <c r="F37" s="8">
        <v>0.01560787839622377</v>
      </c>
      <c r="G37" s="8">
        <v>0.049529598137790586</v>
      </c>
      <c r="H37" s="8">
        <v>0.02118764970958482</v>
      </c>
      <c r="I37" s="8">
        <v>0.06542006512308687</v>
      </c>
      <c r="J37" s="8">
        <v>0.025866244289398245</v>
      </c>
      <c r="K37" s="8">
        <f t="shared" si="0"/>
        <v>0.03552228713121686</v>
      </c>
      <c r="L37" s="8">
        <v>0.014730360028046214</v>
      </c>
      <c r="M37" s="8">
        <v>0.039218486331742256</v>
      </c>
      <c r="N37" s="8">
        <v>0.035469592127326637</v>
      </c>
      <c r="O37" s="8">
        <v>0.11259014420946845</v>
      </c>
      <c r="P37" s="8">
        <v>0.12300134352639193</v>
      </c>
      <c r="Q37" s="8">
        <v>0.06742600534365542</v>
      </c>
      <c r="R37" s="8">
        <v>0.052351153227248336</v>
      </c>
      <c r="S37" s="8">
        <f t="shared" si="1"/>
        <v>0.06354101211341132</v>
      </c>
      <c r="T37" s="9">
        <v>0.1303317210857323</v>
      </c>
    </row>
    <row r="38" spans="1:20" ht="12">
      <c r="A38" s="6">
        <v>36</v>
      </c>
      <c r="B38" s="7" t="s">
        <v>251</v>
      </c>
      <c r="C38" s="7" t="s">
        <v>252</v>
      </c>
      <c r="D38" s="7" t="s">
        <v>92</v>
      </c>
      <c r="E38" s="7" t="s">
        <v>253</v>
      </c>
      <c r="F38" s="8">
        <v>0.010096185365214056</v>
      </c>
      <c r="G38" s="8">
        <v>0.037179528628237056</v>
      </c>
      <c r="H38" s="8">
        <v>0.023211947452538784</v>
      </c>
      <c r="I38" s="8">
        <v>0.05073083753757894</v>
      </c>
      <c r="J38" s="8">
        <v>0.01654601861427094</v>
      </c>
      <c r="K38" s="8">
        <f t="shared" si="0"/>
        <v>0.027552903519567955</v>
      </c>
      <c r="L38" s="8">
        <v>0.011950126512818952</v>
      </c>
      <c r="M38" s="8">
        <v>0.02636939432233396</v>
      </c>
      <c r="N38" s="8">
        <v>0.010818264310766075</v>
      </c>
      <c r="O38" s="8">
        <v>0.09340002254269832</v>
      </c>
      <c r="P38" s="8">
        <v>0.06494801883512398</v>
      </c>
      <c r="Q38" s="8">
        <v>0.08284102576253641</v>
      </c>
      <c r="R38" s="8">
        <v>0</v>
      </c>
      <c r="S38" s="8">
        <f t="shared" si="1"/>
        <v>0.041475264612325376</v>
      </c>
      <c r="T38" s="9">
        <v>0.10775112012386451</v>
      </c>
    </row>
    <row r="39" spans="1:20" ht="12">
      <c r="A39" s="6">
        <v>37</v>
      </c>
      <c r="B39" s="7" t="s">
        <v>254</v>
      </c>
      <c r="C39" s="7" t="s">
        <v>255</v>
      </c>
      <c r="D39" s="7" t="s">
        <v>93</v>
      </c>
      <c r="E39" s="7" t="s">
        <v>256</v>
      </c>
      <c r="F39" s="8">
        <v>0.00958107386698885</v>
      </c>
      <c r="G39" s="8">
        <v>0.05339842445012018</v>
      </c>
      <c r="H39" s="8">
        <v>0.022402228355357198</v>
      </c>
      <c r="I39" s="8">
        <v>0.044983954925301724</v>
      </c>
      <c r="J39" s="8">
        <v>0.02146793554383254</v>
      </c>
      <c r="K39" s="8">
        <f t="shared" si="0"/>
        <v>0.030366723428320096</v>
      </c>
      <c r="L39" s="8">
        <v>0.00814559643935006</v>
      </c>
      <c r="M39" s="8">
        <v>0.03352246691737449</v>
      </c>
      <c r="N39" s="8">
        <v>0.022093759545246738</v>
      </c>
      <c r="O39" s="8">
        <v>0.09154178586846917</v>
      </c>
      <c r="P39" s="8">
        <v>0.05005547948439492</v>
      </c>
      <c r="Q39" s="8">
        <v>0.07801647738716153</v>
      </c>
      <c r="R39" s="8">
        <v>0.032612193813695685</v>
      </c>
      <c r="S39" s="8">
        <f t="shared" si="1"/>
        <v>0.045141108493670375</v>
      </c>
      <c r="T39" s="9">
        <v>0.11926064974035054</v>
      </c>
    </row>
    <row r="40" spans="1:20" ht="12">
      <c r="A40" s="6">
        <v>38</v>
      </c>
      <c r="B40" s="7" t="s">
        <v>257</v>
      </c>
      <c r="C40" s="7" t="s">
        <v>258</v>
      </c>
      <c r="D40" s="7" t="s">
        <v>94</v>
      </c>
      <c r="E40" s="7" t="s">
        <v>259</v>
      </c>
      <c r="F40" s="8">
        <v>0.014783699999063435</v>
      </c>
      <c r="G40" s="8">
        <v>0.02838576185703663</v>
      </c>
      <c r="H40" s="8">
        <v>0.019028398783767258</v>
      </c>
      <c r="I40" s="8">
        <v>0.04501341705291516</v>
      </c>
      <c r="J40" s="8">
        <v>0.0058644116607542525</v>
      </c>
      <c r="K40" s="8">
        <f t="shared" si="0"/>
        <v>0.022615137870707347</v>
      </c>
      <c r="L40" s="8">
        <v>0.00790171630643539</v>
      </c>
      <c r="M40" s="8">
        <v>0.032770282115031926</v>
      </c>
      <c r="N40" s="8">
        <v>0.024310232687204326</v>
      </c>
      <c r="O40" s="8">
        <v>0.12648485846659072</v>
      </c>
      <c r="P40" s="8">
        <v>0.02909560928707253</v>
      </c>
      <c r="Q40" s="8">
        <v>0.07978155606107912</v>
      </c>
      <c r="R40" s="8">
        <v>0.010298587520114423</v>
      </c>
      <c r="S40" s="8">
        <f t="shared" si="1"/>
        <v>0.04437754892050406</v>
      </c>
      <c r="T40" s="9">
        <v>0.11991833714700686</v>
      </c>
    </row>
    <row r="41" spans="1:20" ht="12">
      <c r="A41" s="6">
        <v>39</v>
      </c>
      <c r="B41" s="7" t="s">
        <v>260</v>
      </c>
      <c r="C41" s="7" t="s">
        <v>261</v>
      </c>
      <c r="D41" s="7" t="s">
        <v>24</v>
      </c>
      <c r="E41" s="7" t="s">
        <v>262</v>
      </c>
      <c r="F41" s="8">
        <v>0.016947168291609305</v>
      </c>
      <c r="G41" s="8">
        <v>0.04855969739096701</v>
      </c>
      <c r="H41" s="8">
        <v>0.0168691478579497</v>
      </c>
      <c r="I41" s="8">
        <v>0.05955120930249002</v>
      </c>
      <c r="J41" s="8">
        <v>0.01895461626065214</v>
      </c>
      <c r="K41" s="8">
        <f t="shared" si="0"/>
        <v>0.03217636782073364</v>
      </c>
      <c r="L41" s="8">
        <v>0.046776209493034175</v>
      </c>
      <c r="M41" s="8">
        <v>0.047437885760713616</v>
      </c>
      <c r="N41" s="8">
        <v>0.04347306888890364</v>
      </c>
      <c r="O41" s="8">
        <v>0.13316354633032518</v>
      </c>
      <c r="P41" s="8">
        <v>0.04771128347548386</v>
      </c>
      <c r="Q41" s="8">
        <v>0.0776634616523779</v>
      </c>
      <c r="R41" s="8">
        <v>0.034328625067048084</v>
      </c>
      <c r="S41" s="8">
        <f t="shared" si="1"/>
        <v>0.061507725809698065</v>
      </c>
      <c r="T41" s="9">
        <v>0.1551046134031213</v>
      </c>
    </row>
    <row r="42" spans="1:20" ht="12">
      <c r="A42" s="6">
        <v>40</v>
      </c>
      <c r="B42" s="7" t="s">
        <v>263</v>
      </c>
      <c r="C42" s="7" t="s">
        <v>264</v>
      </c>
      <c r="D42" s="7" t="s">
        <v>25</v>
      </c>
      <c r="E42" s="7" t="s">
        <v>265</v>
      </c>
      <c r="F42" s="8">
        <v>0.05614715330654753</v>
      </c>
      <c r="G42" s="8">
        <v>0.058161714784520396</v>
      </c>
      <c r="H42" s="8">
        <v>0.03242184579590313</v>
      </c>
      <c r="I42" s="8">
        <v>0.08272081570024996</v>
      </c>
      <c r="J42" s="8">
        <v>0.03330148050214024</v>
      </c>
      <c r="K42" s="8">
        <f t="shared" si="0"/>
        <v>0.05255060201787225</v>
      </c>
      <c r="L42" s="8">
        <v>0.026192726275035823</v>
      </c>
      <c r="M42" s="8">
        <v>0.0425486845454863</v>
      </c>
      <c r="N42" s="8">
        <v>0.03639824834962168</v>
      </c>
      <c r="O42" s="8">
        <v>0.1414967831758693</v>
      </c>
      <c r="P42" s="8">
        <v>0.05667438586249673</v>
      </c>
      <c r="Q42" s="8">
        <v>0.08477093668615863</v>
      </c>
      <c r="R42" s="8">
        <v>0.047201859467191125</v>
      </c>
      <c r="S42" s="8">
        <f t="shared" si="1"/>
        <v>0.06218337490883709</v>
      </c>
      <c r="T42" s="9">
        <v>0.14545853143882828</v>
      </c>
    </row>
    <row r="43" spans="1:20" ht="12">
      <c r="A43" s="6">
        <v>41</v>
      </c>
      <c r="B43" s="7" t="s">
        <v>266</v>
      </c>
      <c r="C43" s="7" t="s">
        <v>267</v>
      </c>
      <c r="D43" s="7" t="s">
        <v>95</v>
      </c>
      <c r="E43" s="7" t="s">
        <v>268</v>
      </c>
      <c r="F43" s="8">
        <v>0.019368192333267777</v>
      </c>
      <c r="G43" s="8">
        <v>0</v>
      </c>
      <c r="H43" s="8">
        <v>0.020377930612403235</v>
      </c>
      <c r="I43" s="8">
        <v>0.049100680686064054</v>
      </c>
      <c r="J43" s="8">
        <v>0.0012566596415901803</v>
      </c>
      <c r="K43" s="8">
        <f t="shared" si="0"/>
        <v>0.018020692654665046</v>
      </c>
      <c r="L43" s="8">
        <v>4.877602658293518E-05</v>
      </c>
      <c r="M43" s="8">
        <v>0.009364749568984627</v>
      </c>
      <c r="N43" s="8">
        <v>0</v>
      </c>
      <c r="O43" s="8">
        <v>0.06995892455733961</v>
      </c>
      <c r="P43" s="8">
        <v>0.07984055818585305</v>
      </c>
      <c r="Q43" s="8">
        <v>0.06448420755379267</v>
      </c>
      <c r="R43" s="8">
        <v>0.049490434471661</v>
      </c>
      <c r="S43" s="8">
        <f t="shared" si="1"/>
        <v>0.0390268071948877</v>
      </c>
      <c r="T43" s="9">
        <v>0.13186632503459708</v>
      </c>
    </row>
    <row r="44" spans="1:20" ht="12">
      <c r="A44" s="6">
        <v>42</v>
      </c>
      <c r="B44" s="7" t="s">
        <v>269</v>
      </c>
      <c r="C44" s="7" t="s">
        <v>270</v>
      </c>
      <c r="D44" s="7" t="s">
        <v>96</v>
      </c>
      <c r="E44" s="7" t="s">
        <v>271</v>
      </c>
      <c r="F44" s="8">
        <v>0.02637370870913059</v>
      </c>
      <c r="G44" s="8">
        <v>0.013255310206588862</v>
      </c>
      <c r="H44" s="8">
        <v>0.024426526098311162</v>
      </c>
      <c r="I44" s="8">
        <v>0.05618250963116952</v>
      </c>
      <c r="J44" s="8">
        <v>0.027122903930988426</v>
      </c>
      <c r="K44" s="8">
        <f t="shared" si="0"/>
        <v>0.02947219171523771</v>
      </c>
      <c r="L44" s="8">
        <v>0.008682132731762339</v>
      </c>
      <c r="M44" s="8">
        <v>0.03763606901734568</v>
      </c>
      <c r="N44" s="8">
        <v>0.031158373361201634</v>
      </c>
      <c r="O44" s="8">
        <v>0.08453370050678545</v>
      </c>
      <c r="P44" s="8">
        <v>0.07777214994269624</v>
      </c>
      <c r="Q44" s="8">
        <v>0.05860061197406692</v>
      </c>
      <c r="R44" s="8">
        <v>0.054067584480600735</v>
      </c>
      <c r="S44" s="8">
        <f t="shared" si="1"/>
        <v>0.05035008885920843</v>
      </c>
      <c r="T44" s="9">
        <v>0.1415124069988902</v>
      </c>
    </row>
    <row r="45" spans="1:20" ht="12">
      <c r="A45" s="6">
        <v>43</v>
      </c>
      <c r="B45" s="7" t="s">
        <v>272</v>
      </c>
      <c r="C45" s="7" t="s">
        <v>273</v>
      </c>
      <c r="D45" s="7" t="s">
        <v>97</v>
      </c>
      <c r="E45" s="7" t="s">
        <v>274</v>
      </c>
      <c r="F45" s="8">
        <v>0.006181337978702484</v>
      </c>
      <c r="G45" s="8">
        <v>0.008319593072753335</v>
      </c>
      <c r="H45" s="8">
        <v>0.027665402487037503</v>
      </c>
      <c r="I45" s="8">
        <v>0.028952680458392395</v>
      </c>
      <c r="J45" s="8">
        <v>0.02303876009582028</v>
      </c>
      <c r="K45" s="8">
        <f t="shared" si="0"/>
        <v>0.0188315548185412</v>
      </c>
      <c r="L45" s="8">
        <v>0.004389842392464105</v>
      </c>
      <c r="M45" s="8">
        <v>0.01998314047520678</v>
      </c>
      <c r="N45" s="8">
        <v>0.03137946150305424</v>
      </c>
      <c r="O45" s="8">
        <v>0.08003981125570632</v>
      </c>
      <c r="P45" s="8">
        <v>0.06991219861870034</v>
      </c>
      <c r="Q45" s="8">
        <v>0.06860272445960057</v>
      </c>
      <c r="R45" s="8">
        <v>0.03518684069372429</v>
      </c>
      <c r="S45" s="8">
        <f t="shared" si="1"/>
        <v>0.044213431342636667</v>
      </c>
      <c r="T45" s="9">
        <v>0.11498568159708425</v>
      </c>
    </row>
    <row r="46" spans="1:20" ht="12">
      <c r="A46" s="6">
        <v>44</v>
      </c>
      <c r="B46" s="7" t="s">
        <v>275</v>
      </c>
      <c r="C46" s="7" t="s">
        <v>276</v>
      </c>
      <c r="D46" s="7" t="s">
        <v>98</v>
      </c>
      <c r="E46" s="7" t="s">
        <v>277</v>
      </c>
      <c r="F46" s="8">
        <v>0</v>
      </c>
      <c r="G46" s="8">
        <v>0.023309947948659926</v>
      </c>
      <c r="H46" s="8">
        <v>0.02402166654972037</v>
      </c>
      <c r="I46" s="8">
        <v>0.04179615271752773</v>
      </c>
      <c r="J46" s="8">
        <v>0.01853572971345541</v>
      </c>
      <c r="K46" s="8">
        <f t="shared" si="0"/>
        <v>0.021532699385872687</v>
      </c>
      <c r="L46" s="8">
        <v>0.005365362924122794</v>
      </c>
      <c r="M46" s="8">
        <v>0.026000618893948068</v>
      </c>
      <c r="N46" s="8">
        <v>0.010044455814282163</v>
      </c>
      <c r="O46" s="8">
        <v>0.09959430232121268</v>
      </c>
      <c r="P46" s="8">
        <v>0.06743010872691216</v>
      </c>
      <c r="Q46" s="8">
        <v>0.07401563239294816</v>
      </c>
      <c r="R46" s="8">
        <v>0.034328625067048084</v>
      </c>
      <c r="S46" s="8">
        <f t="shared" si="1"/>
        <v>0.04525415802006773</v>
      </c>
      <c r="T46" s="9">
        <v>0.11487606702930818</v>
      </c>
    </row>
    <row r="47" spans="1:20" ht="12">
      <c r="A47" s="6">
        <v>45</v>
      </c>
      <c r="B47" s="7" t="s">
        <v>278</v>
      </c>
      <c r="C47" s="7" t="s">
        <v>279</v>
      </c>
      <c r="D47" s="7" t="s">
        <v>64</v>
      </c>
      <c r="E47" s="7" t="s">
        <v>280</v>
      </c>
      <c r="F47" s="8">
        <v>0.21284407106665543</v>
      </c>
      <c r="G47" s="8">
        <v>0.10601015162781675</v>
      </c>
      <c r="H47" s="8">
        <v>0.03414315526449019</v>
      </c>
      <c r="I47" s="8">
        <v>0.06551434393144988</v>
      </c>
      <c r="J47" s="8">
        <v>0.0670218475514772</v>
      </c>
      <c r="K47" s="8">
        <f t="shared" si="0"/>
        <v>0.0971067138883779</v>
      </c>
      <c r="L47" s="8">
        <v>0.09716184495320551</v>
      </c>
      <c r="M47" s="8">
        <v>0.033886364363903625</v>
      </c>
      <c r="N47" s="8">
        <v>0.022757023970804344</v>
      </c>
      <c r="O47" s="8">
        <v>0.11419507089962135</v>
      </c>
      <c r="P47" s="8">
        <v>0.08728682786121758</v>
      </c>
      <c r="Q47" s="8">
        <v>0.10131551588287493</v>
      </c>
      <c r="R47" s="8">
        <v>0.054067584480600735</v>
      </c>
      <c r="S47" s="8">
        <f t="shared" si="1"/>
        <v>0.07295289034460402</v>
      </c>
      <c r="T47" s="9">
        <v>0.1364701368811915</v>
      </c>
    </row>
    <row r="48" spans="1:20" ht="12">
      <c r="A48" s="6">
        <v>46</v>
      </c>
      <c r="B48" s="7" t="s">
        <v>281</v>
      </c>
      <c r="C48" s="7" t="s">
        <v>282</v>
      </c>
      <c r="D48" s="7" t="s">
        <v>99</v>
      </c>
      <c r="E48" s="7" t="s">
        <v>283</v>
      </c>
      <c r="F48" s="8">
        <v>0.0029361355398836815</v>
      </c>
      <c r="G48" s="8">
        <v>0.007101828801741516</v>
      </c>
      <c r="H48" s="8">
        <v>0.018623539235176467</v>
      </c>
      <c r="I48" s="8">
        <v>0.04410480503731673</v>
      </c>
      <c r="J48" s="8">
        <v>0.022096265364627627</v>
      </c>
      <c r="K48" s="8">
        <f t="shared" si="0"/>
        <v>0.018972514795749205</v>
      </c>
      <c r="L48" s="8">
        <v>0.016535073011614793</v>
      </c>
      <c r="M48" s="8">
        <v>0.042172592144315145</v>
      </c>
      <c r="N48" s="8">
        <v>0.029721300439160003</v>
      </c>
      <c r="O48" s="8">
        <v>0.1174970799644327</v>
      </c>
      <c r="P48" s="8">
        <v>0.05874279410565354</v>
      </c>
      <c r="Q48" s="8">
        <v>0.06742600534365542</v>
      </c>
      <c r="R48" s="8">
        <v>0.025746468800286058</v>
      </c>
      <c r="S48" s="8">
        <f t="shared" si="1"/>
        <v>0.05112018768701681</v>
      </c>
      <c r="T48" s="9">
        <v>0.10731266185276023</v>
      </c>
    </row>
    <row r="49" spans="1:20" ht="12">
      <c r="A49" s="6">
        <v>47</v>
      </c>
      <c r="B49" s="7" t="s">
        <v>284</v>
      </c>
      <c r="C49" s="7" t="s">
        <v>285</v>
      </c>
      <c r="D49" s="7" t="s">
        <v>100</v>
      </c>
      <c r="E49" s="7" t="s">
        <v>286</v>
      </c>
      <c r="F49" s="8">
        <v>0.0015453344946756266</v>
      </c>
      <c r="G49" s="8">
        <v>0.018428114189647925</v>
      </c>
      <c r="H49" s="8">
        <v>0.01724932725247594</v>
      </c>
      <c r="I49" s="8">
        <v>0.07030311815373809</v>
      </c>
      <c r="J49" s="8">
        <v>0.06429908499469845</v>
      </c>
      <c r="K49" s="8">
        <f t="shared" si="0"/>
        <v>0.0343649958170472</v>
      </c>
      <c r="L49" s="8">
        <v>0.0033167698076395453</v>
      </c>
      <c r="M49" s="8">
        <v>0.0338985593185459</v>
      </c>
      <c r="N49" s="8">
        <v>0.03460373526049932</v>
      </c>
      <c r="O49" s="8">
        <v>0.10980846031717151</v>
      </c>
      <c r="P49" s="8">
        <v>0.05722596139400521</v>
      </c>
      <c r="Q49" s="8">
        <v>0.056600189476960244</v>
      </c>
      <c r="R49" s="8">
        <v>0.026604684426962264</v>
      </c>
      <c r="S49" s="8">
        <f t="shared" si="1"/>
        <v>0.046008337143112</v>
      </c>
      <c r="T49" s="9">
        <v>0.1295644191112999</v>
      </c>
    </row>
    <row r="50" spans="1:20" ht="12">
      <c r="A50" s="6">
        <v>48</v>
      </c>
      <c r="B50" s="7" t="s">
        <v>287</v>
      </c>
      <c r="C50" s="7" t="s">
        <v>288</v>
      </c>
      <c r="D50" s="7" t="s">
        <v>38</v>
      </c>
      <c r="E50" s="7" t="s">
        <v>289</v>
      </c>
      <c r="F50" s="8">
        <v>0.02730090940593596</v>
      </c>
      <c r="G50" s="8">
        <v>0.022447813951483424</v>
      </c>
      <c r="H50" s="8">
        <v>0.021355684801088133</v>
      </c>
      <c r="I50" s="8">
        <v>0.13632892462055726</v>
      </c>
      <c r="J50" s="8">
        <v>0.06995405338185438</v>
      </c>
      <c r="K50" s="8">
        <f t="shared" si="0"/>
        <v>0.05547747723218384</v>
      </c>
      <c r="L50" s="8">
        <v>0.03926470139926227</v>
      </c>
      <c r="M50" s="8">
        <v>0.05897138606330098</v>
      </c>
      <c r="N50" s="8">
        <v>0.05319879646755786</v>
      </c>
      <c r="O50" s="8">
        <v>0.1356668727960909</v>
      </c>
      <c r="P50" s="8">
        <v>0.05143441831316613</v>
      </c>
      <c r="Q50" s="8">
        <v>0.060372558658388954</v>
      </c>
      <c r="R50" s="8">
        <v>0.04605757196495619</v>
      </c>
      <c r="S50" s="8">
        <f t="shared" si="1"/>
        <v>0.06356661509467476</v>
      </c>
      <c r="T50" s="9">
        <v>0.11761643122370967</v>
      </c>
    </row>
    <row r="51" spans="1:20" ht="12">
      <c r="A51" s="6">
        <v>49</v>
      </c>
      <c r="B51" s="7" t="s">
        <v>290</v>
      </c>
      <c r="C51" s="7" t="s">
        <v>291</v>
      </c>
      <c r="D51" s="7" t="s">
        <v>73</v>
      </c>
      <c r="E51" s="7" t="s">
        <v>292</v>
      </c>
      <c r="F51" s="8">
        <v>0.0570743540033529</v>
      </c>
      <c r="G51" s="8">
        <v>0.03914088347181362</v>
      </c>
      <c r="H51" s="8">
        <v>0.016059428760768112</v>
      </c>
      <c r="I51" s="8">
        <v>0.11872530337152803</v>
      </c>
      <c r="J51" s="8">
        <v>0.07665623813700208</v>
      </c>
      <c r="K51" s="8">
        <f t="shared" si="0"/>
        <v>0.061531241548892945</v>
      </c>
      <c r="L51" s="8">
        <v>0.021022467457244766</v>
      </c>
      <c r="M51" s="8">
        <v>0.06694444740849599</v>
      </c>
      <c r="N51" s="8">
        <v>0.018777437417458256</v>
      </c>
      <c r="O51" s="8">
        <v>0.09425021780641593</v>
      </c>
      <c r="P51" s="8">
        <v>0.1169340126797986</v>
      </c>
      <c r="Q51" s="8">
        <v>0.07436864812773153</v>
      </c>
      <c r="R51" s="8">
        <v>0.11042374396567137</v>
      </c>
      <c r="S51" s="8">
        <f t="shared" si="1"/>
        <v>0.07181728212325948</v>
      </c>
      <c r="T51" s="9">
        <v>0.06949563597002047</v>
      </c>
    </row>
    <row r="52" spans="1:20" ht="12">
      <c r="A52" s="6">
        <v>50</v>
      </c>
      <c r="B52" s="7" t="s">
        <v>293</v>
      </c>
      <c r="C52" s="7" t="s">
        <v>294</v>
      </c>
      <c r="D52" s="7" t="s">
        <v>74</v>
      </c>
      <c r="E52" s="7" t="s">
        <v>295</v>
      </c>
      <c r="F52" s="8">
        <v>1.0122456051623536</v>
      </c>
      <c r="G52" s="8">
        <v>1.0749409977045683</v>
      </c>
      <c r="H52" s="8">
        <v>0.5315805872997109</v>
      </c>
      <c r="I52" s="8">
        <v>1.0883916860232845</v>
      </c>
      <c r="J52" s="8">
        <v>0.8745303889099786</v>
      </c>
      <c r="K52" s="8">
        <f t="shared" si="0"/>
        <v>0.9163378530199792</v>
      </c>
      <c r="L52" s="8">
        <v>0.7275529677163675</v>
      </c>
      <c r="M52" s="8">
        <v>0.9958156061883294</v>
      </c>
      <c r="N52" s="8">
        <v>0.971149879318242</v>
      </c>
      <c r="O52" s="8">
        <v>0.9292610602771428</v>
      </c>
      <c r="P52" s="8">
        <v>0.9601551064733934</v>
      </c>
      <c r="Q52" s="8">
        <v>0.7686329265353538</v>
      </c>
      <c r="R52" s="8">
        <v>0.9458489778890279</v>
      </c>
      <c r="S52" s="8">
        <f t="shared" si="1"/>
        <v>0.8997737891996938</v>
      </c>
      <c r="T52" s="9">
        <v>0.47868681747804287</v>
      </c>
    </row>
    <row r="53" spans="1:20" ht="12">
      <c r="A53" s="6">
        <v>51</v>
      </c>
      <c r="B53" s="7" t="s">
        <v>296</v>
      </c>
      <c r="C53" s="7" t="s">
        <v>297</v>
      </c>
      <c r="D53" s="7" t="s">
        <v>2</v>
      </c>
      <c r="E53" s="7" t="s">
        <v>298</v>
      </c>
      <c r="F53" s="8">
        <v>0.28289923482528356</v>
      </c>
      <c r="G53" s="8">
        <v>0.316942010712015</v>
      </c>
      <c r="H53" s="8">
        <v>0.1269909450746453</v>
      </c>
      <c r="I53" s="8">
        <v>0.28636422024943814</v>
      </c>
      <c r="J53" s="8">
        <v>0.3128035291191601</v>
      </c>
      <c r="K53" s="8">
        <f t="shared" si="0"/>
        <v>0.26519998799610844</v>
      </c>
      <c r="L53" s="8">
        <v>0.14554766332347652</v>
      </c>
      <c r="M53" s="8">
        <v>0.6129052497755366</v>
      </c>
      <c r="N53" s="8">
        <v>0.49533292718065247</v>
      </c>
      <c r="O53" s="8">
        <v>0.9065676048194115</v>
      </c>
      <c r="P53" s="8">
        <v>0.7133250561233468</v>
      </c>
      <c r="Q53" s="8">
        <v>0.6844975097452775</v>
      </c>
      <c r="R53" s="8">
        <v>0.5731926813278503</v>
      </c>
      <c r="S53" s="8">
        <f t="shared" si="1"/>
        <v>0.590195527470793</v>
      </c>
      <c r="T53" s="9">
        <v>0.2303002068974967</v>
      </c>
    </row>
    <row r="54" spans="1:20" ht="12">
      <c r="A54" s="6">
        <v>52</v>
      </c>
      <c r="B54" s="7" t="s">
        <v>299</v>
      </c>
      <c r="C54" s="7" t="s">
        <v>300</v>
      </c>
      <c r="D54" s="7" t="s">
        <v>101</v>
      </c>
      <c r="E54" s="7" t="s">
        <v>301</v>
      </c>
      <c r="F54" s="8">
        <v>0.023643617768536986</v>
      </c>
      <c r="G54" s="8">
        <v>0.08729106721412178</v>
      </c>
      <c r="H54" s="8">
        <v>0.039406329396170496</v>
      </c>
      <c r="I54" s="8">
        <v>0.055728203623370304</v>
      </c>
      <c r="J54" s="8">
        <v>0.023248203369418647</v>
      </c>
      <c r="K54" s="8">
        <f t="shared" si="0"/>
        <v>0.04586348427432364</v>
      </c>
      <c r="L54" s="8">
        <v>0.029899704295338846</v>
      </c>
      <c r="M54" s="8">
        <v>0.047513006681310796</v>
      </c>
      <c r="N54" s="8">
        <v>0.02286756804173065</v>
      </c>
      <c r="O54" s="8">
        <v>0.08744865569667452</v>
      </c>
      <c r="P54" s="8">
        <v>0.07101534968171731</v>
      </c>
      <c r="Q54" s="8">
        <v>0.06930875592916756</v>
      </c>
      <c r="R54" s="8">
        <v>0.06036116574289289</v>
      </c>
      <c r="S54" s="8">
        <f t="shared" si="1"/>
        <v>0.055487743724118944</v>
      </c>
      <c r="T54" s="9">
        <v>0.05217653426140335</v>
      </c>
    </row>
    <row r="55" spans="1:20" ht="12">
      <c r="A55" s="6">
        <v>53</v>
      </c>
      <c r="B55" s="7" t="s">
        <v>302</v>
      </c>
      <c r="C55" s="7" t="s">
        <v>303</v>
      </c>
      <c r="D55" s="7" t="s">
        <v>102</v>
      </c>
      <c r="E55" s="7" t="s">
        <v>304</v>
      </c>
      <c r="F55" s="8">
        <v>0.0072115609751528965</v>
      </c>
      <c r="G55" s="8">
        <v>0.026370523638636543</v>
      </c>
      <c r="H55" s="8">
        <v>0.023616807001129576</v>
      </c>
      <c r="I55" s="8">
        <v>0.04866377466422013</v>
      </c>
      <c r="J55" s="8">
        <v>0.02680873902059086</v>
      </c>
      <c r="K55" s="8">
        <f t="shared" si="0"/>
        <v>0.026534281059946003</v>
      </c>
      <c r="L55" s="8">
        <v>0.009560101210255165</v>
      </c>
      <c r="M55" s="8">
        <v>0.03719558725566262</v>
      </c>
      <c r="N55" s="8">
        <v>0.03016347672286511</v>
      </c>
      <c r="O55" s="8">
        <v>0.08744865569667452</v>
      </c>
      <c r="P55" s="8">
        <v>0.060259626817301876</v>
      </c>
      <c r="Q55" s="8">
        <v>0.0646018794653872</v>
      </c>
      <c r="R55" s="8">
        <v>0.03003754693366708</v>
      </c>
      <c r="S55" s="8">
        <f t="shared" si="1"/>
        <v>0.04560955344311623</v>
      </c>
      <c r="T55" s="9">
        <v>0.10259923543838974</v>
      </c>
    </row>
    <row r="56" spans="1:20" ht="12">
      <c r="A56" s="6">
        <v>54</v>
      </c>
      <c r="B56" s="7" t="s">
        <v>305</v>
      </c>
      <c r="C56" s="7" t="s">
        <v>306</v>
      </c>
      <c r="D56" s="7" t="s">
        <v>103</v>
      </c>
      <c r="E56" s="7" t="s">
        <v>307</v>
      </c>
      <c r="F56" s="8">
        <v>0.013444410103677902</v>
      </c>
      <c r="G56" s="8">
        <v>0.007091052126776807</v>
      </c>
      <c r="H56" s="8">
        <v>0.018572603598064525</v>
      </c>
      <c r="I56" s="8">
        <v>0.05621963191196245</v>
      </c>
      <c r="J56" s="8">
        <v>0.018116843166258684</v>
      </c>
      <c r="K56" s="8">
        <f t="shared" si="0"/>
        <v>0.022688908181348076</v>
      </c>
      <c r="L56" s="8">
        <v>0.02355882083955736</v>
      </c>
      <c r="M56" s="8">
        <v>0.04292477694665771</v>
      </c>
      <c r="N56" s="8">
        <v>0.033148166637874676</v>
      </c>
      <c r="O56" s="8">
        <v>0.08684137336544773</v>
      </c>
      <c r="P56" s="8">
        <v>0.04867654065562371</v>
      </c>
      <c r="Q56" s="8">
        <v>0.06248378505668599</v>
      </c>
      <c r="R56" s="8">
        <v>0.009440371893438215</v>
      </c>
      <c r="S56" s="8">
        <f t="shared" si="1"/>
        <v>0.04386769077075505</v>
      </c>
      <c r="T56" s="9">
        <v>0.07596289546880781</v>
      </c>
    </row>
    <row r="57" spans="1:20" ht="12">
      <c r="A57" s="6">
        <v>55</v>
      </c>
      <c r="B57" s="7" t="s">
        <v>308</v>
      </c>
      <c r="C57" s="7" t="s">
        <v>309</v>
      </c>
      <c r="D57" s="7" t="s">
        <v>104</v>
      </c>
      <c r="E57" s="7" t="s">
        <v>310</v>
      </c>
      <c r="F57" s="8">
        <v>0.005254137281897114</v>
      </c>
      <c r="G57" s="8">
        <v>0.01710258316898904</v>
      </c>
      <c r="H57" s="8">
        <v>0.01933138705813417</v>
      </c>
      <c r="I57" s="8">
        <v>0.06591149341167903</v>
      </c>
      <c r="J57" s="8">
        <v>0.019582946081447228</v>
      </c>
      <c r="K57" s="8">
        <f t="shared" si="0"/>
        <v>0.025436509400429314</v>
      </c>
      <c r="L57" s="8">
        <v>0.011072158034326134</v>
      </c>
      <c r="M57" s="8">
        <v>0.03640584199302146</v>
      </c>
      <c r="N57" s="8">
        <v>0.02292778660176834</v>
      </c>
      <c r="O57" s="8">
        <v>0.0998372152537035</v>
      </c>
      <c r="P57" s="8">
        <v>0.052261781610428854</v>
      </c>
      <c r="Q57" s="8">
        <v>0.06366050417263114</v>
      </c>
      <c r="R57" s="8">
        <v>0.03518684069372429</v>
      </c>
      <c r="S57" s="8">
        <f t="shared" si="1"/>
        <v>0.04590744690851482</v>
      </c>
      <c r="T57" s="9">
        <v>0.06379567844566544</v>
      </c>
    </row>
    <row r="58" spans="1:20" ht="12">
      <c r="A58" s="6">
        <v>56</v>
      </c>
      <c r="B58" s="7" t="s">
        <v>311</v>
      </c>
      <c r="C58" s="7" t="s">
        <v>312</v>
      </c>
      <c r="D58" s="7" t="s">
        <v>30</v>
      </c>
      <c r="E58" s="7" t="s">
        <v>313</v>
      </c>
      <c r="F58" s="8">
        <v>0.25008663238833784</v>
      </c>
      <c r="G58" s="8">
        <v>0.18198571012899684</v>
      </c>
      <c r="H58" s="8">
        <v>0.0322238794537258</v>
      </c>
      <c r="I58" s="8">
        <v>0.16631312113530541</v>
      </c>
      <c r="J58" s="8">
        <v>0.04911444765881693</v>
      </c>
      <c r="K58" s="8">
        <f t="shared" si="0"/>
        <v>0.13594475815303655</v>
      </c>
      <c r="L58" s="8">
        <v>0.20973691430661834</v>
      </c>
      <c r="M58" s="8">
        <v>0.027755716766080806</v>
      </c>
      <c r="N58" s="8">
        <v>0.039263791542271005</v>
      </c>
      <c r="O58" s="8">
        <v>0.12510016023274284</v>
      </c>
      <c r="P58" s="8">
        <v>0.07142903133034867</v>
      </c>
      <c r="Q58" s="8">
        <v>0.08707721457993886</v>
      </c>
      <c r="R58" s="8">
        <v>0.052351153227248336</v>
      </c>
      <c r="S58" s="8">
        <f t="shared" si="1"/>
        <v>0.08753056885503555</v>
      </c>
      <c r="T58" s="9">
        <v>0.08001863447652197</v>
      </c>
    </row>
    <row r="59" spans="1:20" ht="12">
      <c r="A59" s="6">
        <v>57</v>
      </c>
      <c r="B59" s="7" t="s">
        <v>314</v>
      </c>
      <c r="C59" s="7" t="s">
        <v>315</v>
      </c>
      <c r="D59" s="7" t="s">
        <v>31</v>
      </c>
      <c r="E59" s="7" t="s">
        <v>316</v>
      </c>
      <c r="F59" s="8">
        <v>0.12007249023629568</v>
      </c>
      <c r="G59" s="8">
        <v>0.04776222344357873</v>
      </c>
      <c r="H59" s="8">
        <v>0.012550646006314574</v>
      </c>
      <c r="I59" s="8">
        <v>0.07494163552519778</v>
      </c>
      <c r="J59" s="8">
        <v>0.02523791446860312</v>
      </c>
      <c r="K59" s="8">
        <f t="shared" si="0"/>
        <v>0.05611298193599799</v>
      </c>
      <c r="L59" s="8">
        <v>0.039898789744840416</v>
      </c>
      <c r="M59" s="8">
        <v>0.033973680239143086</v>
      </c>
      <c r="N59" s="8">
        <v>0.006949221828346291</v>
      </c>
      <c r="O59" s="8">
        <v>0.06546503530626048</v>
      </c>
      <c r="P59" s="8">
        <v>0.06936062308719186</v>
      </c>
      <c r="Q59" s="8">
        <v>0.04200887243924078</v>
      </c>
      <c r="R59" s="8">
        <v>0.05635615948507061</v>
      </c>
      <c r="S59" s="8">
        <f t="shared" si="1"/>
        <v>0.0448589117328705</v>
      </c>
      <c r="T59" s="9">
        <v>0.009974925667621228</v>
      </c>
    </row>
    <row r="60" spans="1:20" ht="12">
      <c r="A60" s="6">
        <v>58</v>
      </c>
      <c r="B60" s="7" t="s">
        <v>317</v>
      </c>
      <c r="C60" s="7" t="s">
        <v>318</v>
      </c>
      <c r="D60" s="7" t="s">
        <v>105</v>
      </c>
      <c r="E60" s="7" t="s">
        <v>319</v>
      </c>
      <c r="F60" s="8">
        <v>0.015556367246401248</v>
      </c>
      <c r="G60" s="8">
        <v>0.017307339993318467</v>
      </c>
      <c r="H60" s="8">
        <v>0.009311769617588233</v>
      </c>
      <c r="I60" s="8">
        <v>0.06627152061111524</v>
      </c>
      <c r="J60" s="8">
        <v>0.019897110991844793</v>
      </c>
      <c r="K60" s="8">
        <f t="shared" si="0"/>
        <v>0.025668821692053596</v>
      </c>
      <c r="L60" s="8">
        <v>0.013462183336889921</v>
      </c>
      <c r="M60" s="8">
        <v>0.04633009608099894</v>
      </c>
      <c r="N60" s="8">
        <v>0.03325871070880098</v>
      </c>
      <c r="O60" s="8">
        <v>0.05453395334417617</v>
      </c>
      <c r="P60" s="8">
        <v>0.06687853319540368</v>
      </c>
      <c r="Q60" s="8">
        <v>0.052364000659557805</v>
      </c>
      <c r="R60" s="8">
        <v>0.03976399070266404</v>
      </c>
      <c r="S60" s="8">
        <f t="shared" si="1"/>
        <v>0.04379878114692737</v>
      </c>
      <c r="T60" s="9">
        <v>0.016113341463080445</v>
      </c>
    </row>
    <row r="61" spans="1:20" ht="12">
      <c r="A61" s="6">
        <v>59</v>
      </c>
      <c r="B61" s="7" t="s">
        <v>320</v>
      </c>
      <c r="C61" s="7" t="s">
        <v>321</v>
      </c>
      <c r="D61" s="7" t="s">
        <v>65</v>
      </c>
      <c r="E61" s="7" t="s">
        <v>322</v>
      </c>
      <c r="F61" s="8">
        <v>0.1816283142742079</v>
      </c>
      <c r="G61" s="8">
        <v>0.07618031532550949</v>
      </c>
      <c r="H61" s="8">
        <v>0.01794877332085848</v>
      </c>
      <c r="I61" s="8">
        <v>0.0775348919977326</v>
      </c>
      <c r="J61" s="8">
        <v>0.02597096592619741</v>
      </c>
      <c r="K61" s="8">
        <f t="shared" si="0"/>
        <v>0.07585265216890118</v>
      </c>
      <c r="L61" s="8">
        <v>0.9973234155412615</v>
      </c>
      <c r="M61" s="8">
        <v>0.05475144395884803</v>
      </c>
      <c r="N61" s="8">
        <v>0.04353930930494501</v>
      </c>
      <c r="O61" s="8">
        <v>0.07870379012700707</v>
      </c>
      <c r="P61" s="8">
        <v>0.07184271297898004</v>
      </c>
      <c r="Q61" s="8">
        <v>0.06789669299003358</v>
      </c>
      <c r="R61" s="8">
        <v>0.05063472197389592</v>
      </c>
      <c r="S61" s="8">
        <f t="shared" si="1"/>
        <v>0.19495601241071014</v>
      </c>
      <c r="T61" s="9">
        <v>0.016332570598632586</v>
      </c>
    </row>
    <row r="62" spans="1:20" ht="12">
      <c r="A62" s="6">
        <v>60</v>
      </c>
      <c r="B62" s="7" t="s">
        <v>323</v>
      </c>
      <c r="C62" s="7" t="s">
        <v>324</v>
      </c>
      <c r="D62" s="7" t="s">
        <v>106</v>
      </c>
      <c r="E62" s="7" t="s">
        <v>325</v>
      </c>
      <c r="F62" s="8">
        <v>0.007726672473378103</v>
      </c>
      <c r="G62" s="8">
        <v>0.04418436735529621</v>
      </c>
      <c r="H62" s="8">
        <v>0.012550646006314574</v>
      </c>
      <c r="I62" s="8">
        <v>0.04632330324660861</v>
      </c>
      <c r="J62" s="8">
        <v>0.022619873548623555</v>
      </c>
      <c r="K62" s="8">
        <f t="shared" si="0"/>
        <v>0.026680972526044212</v>
      </c>
      <c r="L62" s="8">
        <v>0.011120934060909062</v>
      </c>
      <c r="M62" s="8">
        <v>0.047555932921651896</v>
      </c>
      <c r="N62" s="8">
        <v>0.03535904805640033</v>
      </c>
      <c r="O62" s="8">
        <v>0.07433135734217335</v>
      </c>
      <c r="P62" s="8">
        <v>0.06922272920431474</v>
      </c>
      <c r="Q62" s="8">
        <v>0.0547174388914481</v>
      </c>
      <c r="R62" s="8">
        <v>0.041480421956016436</v>
      </c>
      <c r="S62" s="8">
        <f t="shared" si="1"/>
        <v>0.04768398034755913</v>
      </c>
      <c r="T62" s="9">
        <v>0.03902278612827644</v>
      </c>
    </row>
    <row r="63" spans="1:20" ht="12">
      <c r="A63" s="6">
        <v>61</v>
      </c>
      <c r="B63" s="7" t="s">
        <v>326</v>
      </c>
      <c r="C63" s="7" t="s">
        <v>327</v>
      </c>
      <c r="D63" s="7" t="s">
        <v>57</v>
      </c>
      <c r="E63" s="7" t="s">
        <v>328</v>
      </c>
      <c r="F63" s="8">
        <v>0.7646504857575366</v>
      </c>
      <c r="G63" s="8">
        <v>0.8989578955309131</v>
      </c>
      <c r="H63" s="8">
        <v>0.17166044860249613</v>
      </c>
      <c r="I63" s="8">
        <v>0.3992271494684443</v>
      </c>
      <c r="J63" s="8">
        <v>0.3455814014373045</v>
      </c>
      <c r="K63" s="8">
        <f t="shared" si="0"/>
        <v>0.5160154761593388</v>
      </c>
      <c r="L63" s="8">
        <v>0.7099350669146115</v>
      </c>
      <c r="M63" s="8">
        <v>0.3790313852401415</v>
      </c>
      <c r="N63" s="8">
        <v>0.14236570871303963</v>
      </c>
      <c r="O63" s="8">
        <v>0.8248108622723842</v>
      </c>
      <c r="P63" s="8">
        <v>0.537924037103649</v>
      </c>
      <c r="Q63" s="8">
        <v>0.7628670028672225</v>
      </c>
      <c r="R63" s="8">
        <v>0.3869598903391144</v>
      </c>
      <c r="S63" s="8">
        <f t="shared" si="1"/>
        <v>0.5348419933500232</v>
      </c>
      <c r="T63" s="9">
        <v>0.17231410054396235</v>
      </c>
    </row>
    <row r="64" spans="1:20" ht="12">
      <c r="A64" s="6">
        <v>62</v>
      </c>
      <c r="B64" s="7" t="s">
        <v>329</v>
      </c>
      <c r="C64" s="7" t="s">
        <v>330</v>
      </c>
      <c r="D64" s="7" t="s">
        <v>5</v>
      </c>
      <c r="E64" s="7" t="s">
        <v>331</v>
      </c>
      <c r="F64" s="8">
        <v>0.9760847779869443</v>
      </c>
      <c r="G64" s="8">
        <v>1.017846173741554</v>
      </c>
      <c r="H64" s="8">
        <v>0.054433392563515134</v>
      </c>
      <c r="I64" s="8">
        <v>0.35424437302824713</v>
      </c>
      <c r="J64" s="8">
        <v>0.26033798908276934</v>
      </c>
      <c r="K64" s="8">
        <f t="shared" si="0"/>
        <v>0.532589341280606</v>
      </c>
      <c r="L64" s="8">
        <v>1.0136633844465446</v>
      </c>
      <c r="M64" s="8">
        <v>0.18219701254098644</v>
      </c>
      <c r="N64" s="8">
        <v>0.07294403217133558</v>
      </c>
      <c r="O64" s="8">
        <v>0.1903222826065125</v>
      </c>
      <c r="P64" s="8">
        <v>0.13651494404834977</v>
      </c>
      <c r="Q64" s="8">
        <v>0.13802915230036267</v>
      </c>
      <c r="R64" s="8">
        <v>0.18680493473985338</v>
      </c>
      <c r="S64" s="8">
        <f t="shared" si="1"/>
        <v>0.27435367755056356</v>
      </c>
      <c r="T64" s="9">
        <v>0.12879711713686748</v>
      </c>
    </row>
    <row r="65" spans="1:20" ht="12">
      <c r="A65" s="6">
        <v>63</v>
      </c>
      <c r="B65" s="7" t="s">
        <v>332</v>
      </c>
      <c r="C65" s="7" t="s">
        <v>333</v>
      </c>
      <c r="D65" s="7" t="s">
        <v>107</v>
      </c>
      <c r="E65" s="7" t="s">
        <v>334</v>
      </c>
      <c r="F65" s="8">
        <v>0.0049965815327845066</v>
      </c>
      <c r="G65" s="8">
        <v>0.018223357365318514</v>
      </c>
      <c r="H65" s="8">
        <v>0.016227463852271425</v>
      </c>
      <c r="I65" s="8">
        <v>0.06772871744287588</v>
      </c>
      <c r="J65" s="8">
        <v>0.045972798554841404</v>
      </c>
      <c r="K65" s="8">
        <f t="shared" si="0"/>
        <v>0.030629783749618344</v>
      </c>
      <c r="L65" s="8">
        <v>0.024680669450964855</v>
      </c>
      <c r="M65" s="8">
        <v>0.026168421469827476</v>
      </c>
      <c r="N65" s="8">
        <v>0.07272294402948308</v>
      </c>
      <c r="O65" s="8">
        <v>0.08744865569667452</v>
      </c>
      <c r="P65" s="8">
        <v>0.046883920178221135</v>
      </c>
      <c r="Q65" s="8">
        <v>0.048363155665344444</v>
      </c>
      <c r="R65" s="8">
        <v>0.03347040944037189</v>
      </c>
      <c r="S65" s="8">
        <f t="shared" si="1"/>
        <v>0.04853402513298392</v>
      </c>
      <c r="T65" s="9">
        <v>0.06116492881904003</v>
      </c>
    </row>
    <row r="66" spans="1:20" ht="12">
      <c r="A66" s="6">
        <v>64</v>
      </c>
      <c r="B66" s="7" t="s">
        <v>335</v>
      </c>
      <c r="C66" s="7" t="s">
        <v>336</v>
      </c>
      <c r="D66" s="7" t="s">
        <v>6</v>
      </c>
      <c r="E66" s="7" t="s">
        <v>337</v>
      </c>
      <c r="F66" s="8">
        <v>0.19579388047540108</v>
      </c>
      <c r="G66" s="8">
        <v>0.14795297059045406</v>
      </c>
      <c r="H66" s="8">
        <v>0.03738728274982601</v>
      </c>
      <c r="I66" s="8">
        <v>0.14768068239001494</v>
      </c>
      <c r="J66" s="8">
        <v>0.13844200384852018</v>
      </c>
      <c r="K66" s="8">
        <f t="shared" si="0"/>
        <v>0.13345136401084323</v>
      </c>
      <c r="L66" s="8">
        <v>0.5209917479405027</v>
      </c>
      <c r="M66" s="8">
        <v>0.09121045595411037</v>
      </c>
      <c r="N66" s="8">
        <v>0.060342008085739696</v>
      </c>
      <c r="O66" s="8">
        <v>0.12922968008508573</v>
      </c>
      <c r="P66" s="8">
        <v>0.08521841961806077</v>
      </c>
      <c r="Q66" s="8">
        <v>0.08872462134226215</v>
      </c>
      <c r="R66" s="8">
        <v>0.11099588771678882</v>
      </c>
      <c r="S66" s="8">
        <f t="shared" si="1"/>
        <v>0.15524468867750718</v>
      </c>
      <c r="T66" s="9">
        <v>0.10994341147938565</v>
      </c>
    </row>
    <row r="67" spans="1:20" ht="12">
      <c r="A67" s="6">
        <v>65</v>
      </c>
      <c r="B67" s="7" t="s">
        <v>338</v>
      </c>
      <c r="C67" s="7" t="s">
        <v>339</v>
      </c>
      <c r="D67" s="7" t="s">
        <v>52</v>
      </c>
      <c r="E67" s="7" t="s">
        <v>340</v>
      </c>
      <c r="F67" s="8">
        <v>0.11188221741451489</v>
      </c>
      <c r="G67" s="8">
        <v>0.10122530794348715</v>
      </c>
      <c r="H67" s="8">
        <v>0.022267275172493602</v>
      </c>
      <c r="I67" s="8">
        <v>0.12163969703504933</v>
      </c>
      <c r="J67" s="8">
        <v>0.07623735158980535</v>
      </c>
      <c r="K67" s="8">
        <f t="shared" si="0"/>
        <v>0.08665036983107006</v>
      </c>
      <c r="L67" s="8">
        <v>0.0813096363137518</v>
      </c>
      <c r="M67" s="8">
        <v>0.08467103347667482</v>
      </c>
      <c r="N67" s="8">
        <v>0.008275750679461617</v>
      </c>
      <c r="O67" s="8">
        <v>0.07008038102358502</v>
      </c>
      <c r="P67" s="8">
        <v>0.0801163459516073</v>
      </c>
      <c r="Q67" s="8">
        <v>0.07566303915527123</v>
      </c>
      <c r="R67" s="8">
        <v>0.08896835329876632</v>
      </c>
      <c r="S67" s="8">
        <f t="shared" si="1"/>
        <v>0.0698692199855883</v>
      </c>
      <c r="T67" s="9">
        <v>0.05097077401586675</v>
      </c>
    </row>
    <row r="68" spans="1:20" ht="12">
      <c r="A68" s="6">
        <v>66</v>
      </c>
      <c r="B68" s="7" t="s">
        <v>341</v>
      </c>
      <c r="C68" s="7" t="s">
        <v>342</v>
      </c>
      <c r="D68" s="7" t="s">
        <v>39</v>
      </c>
      <c r="E68" s="7" t="s">
        <v>343</v>
      </c>
      <c r="F68" s="8">
        <v>0.11574555365120395</v>
      </c>
      <c r="G68" s="8">
        <v>0.09129999030099256</v>
      </c>
      <c r="H68" s="8">
        <v>0.011336067360542197</v>
      </c>
      <c r="I68" s="8">
        <v>0.07636053159106096</v>
      </c>
      <c r="J68" s="8">
        <v>0.04115560326207897</v>
      </c>
      <c r="K68" s="8">
        <f aca="true" t="shared" si="2" ref="K68:K130">AVERAGE(F68:J68)</f>
        <v>0.06717954923317572</v>
      </c>
      <c r="L68" s="8">
        <v>0.0783342986921928</v>
      </c>
      <c r="M68" s="8">
        <v>0.04480523895251425</v>
      </c>
      <c r="N68" s="8">
        <v>0.05890493516369807</v>
      </c>
      <c r="O68" s="8">
        <v>0.049311325295624826</v>
      </c>
      <c r="P68" s="8">
        <v>0.0610869901145646</v>
      </c>
      <c r="Q68" s="8">
        <v>0.04200887243924078</v>
      </c>
      <c r="R68" s="8">
        <v>0.05463972823171821</v>
      </c>
      <c r="S68" s="8">
        <f aca="true" t="shared" si="3" ref="S68:S130">AVERAGE(L68:R68)</f>
        <v>0.05558448412707907</v>
      </c>
      <c r="T68" s="9">
        <v>0.02959593329953556</v>
      </c>
    </row>
    <row r="69" spans="1:20" ht="12">
      <c r="A69" s="6">
        <v>67</v>
      </c>
      <c r="B69" s="7" t="s">
        <v>344</v>
      </c>
      <c r="C69" s="7" t="s">
        <v>345</v>
      </c>
      <c r="D69" s="7" t="s">
        <v>108</v>
      </c>
      <c r="E69" s="7" t="s">
        <v>346</v>
      </c>
      <c r="F69" s="8">
        <v>0.007005516375862811</v>
      </c>
      <c r="G69" s="8">
        <v>0.016089575722306647</v>
      </c>
      <c r="H69" s="8">
        <v>0.010391395080497013</v>
      </c>
      <c r="I69" s="8">
        <v>0.046793518803319084</v>
      </c>
      <c r="J69" s="8">
        <v>0.025028471195004752</v>
      </c>
      <c r="K69" s="8">
        <f t="shared" si="2"/>
        <v>0.02106169543539806</v>
      </c>
      <c r="L69" s="8">
        <v>0.0039020821266347603</v>
      </c>
      <c r="M69" s="8">
        <v>0.06737907559195079</v>
      </c>
      <c r="N69" s="8">
        <v>0.05514643675220448</v>
      </c>
      <c r="O69" s="8">
        <v>0.045546174842017895</v>
      </c>
      <c r="P69" s="8">
        <v>0.04316078534053887</v>
      </c>
      <c r="Q69" s="8">
        <v>0.03141840039573468</v>
      </c>
      <c r="R69" s="8">
        <v>0.02917933130699087</v>
      </c>
      <c r="S69" s="8">
        <f t="shared" si="3"/>
        <v>0.039390326622296044</v>
      </c>
      <c r="T69" s="9">
        <v>0.026855569105134074</v>
      </c>
    </row>
    <row r="70" spans="1:20" ht="12">
      <c r="A70" s="6">
        <v>68</v>
      </c>
      <c r="B70" s="7" t="s">
        <v>347</v>
      </c>
      <c r="C70" s="7" t="s">
        <v>348</v>
      </c>
      <c r="D70" s="7" t="s">
        <v>40</v>
      </c>
      <c r="E70" s="7" t="s">
        <v>349</v>
      </c>
      <c r="F70" s="8">
        <v>0.06959156341022543</v>
      </c>
      <c r="G70" s="8">
        <v>0.17087495824038457</v>
      </c>
      <c r="H70" s="8">
        <v>0.02118764970958482</v>
      </c>
      <c r="I70" s="8">
        <v>0.25456456743114997</v>
      </c>
      <c r="J70" s="8">
        <v>0.23855588862853927</v>
      </c>
      <c r="K70" s="8">
        <f t="shared" si="2"/>
        <v>0.15095492548397682</v>
      </c>
      <c r="L70" s="8">
        <v>0.06823766118952534</v>
      </c>
      <c r="M70" s="8">
        <v>0.15645443888727126</v>
      </c>
      <c r="N70" s="8">
        <v>0.05967874366018198</v>
      </c>
      <c r="O70" s="8">
        <v>0.1629945777013017</v>
      </c>
      <c r="P70" s="8">
        <v>0.13251602144491328</v>
      </c>
      <c r="Q70" s="8">
        <v>0.11661286439016164</v>
      </c>
      <c r="R70" s="8">
        <v>0.1510459502950116</v>
      </c>
      <c r="S70" s="8">
        <f t="shared" si="3"/>
        <v>0.12107717965262384</v>
      </c>
      <c r="T70" s="9">
        <v>0.1547757696997931</v>
      </c>
    </row>
    <row r="71" spans="1:20" ht="12">
      <c r="A71" s="6">
        <v>69</v>
      </c>
      <c r="B71" s="7" t="s">
        <v>350</v>
      </c>
      <c r="C71" s="7" t="s">
        <v>351</v>
      </c>
      <c r="D71" s="7" t="s">
        <v>32</v>
      </c>
      <c r="E71" s="7" t="s">
        <v>352</v>
      </c>
      <c r="F71" s="8">
        <v>0.7952806421098966</v>
      </c>
      <c r="G71" s="8">
        <v>1.0746500274805213</v>
      </c>
      <c r="H71" s="8">
        <v>0.9739571207265837</v>
      </c>
      <c r="I71" s="8">
        <v>1.0194002217908966</v>
      </c>
      <c r="J71" s="8">
        <v>0.9289856400455538</v>
      </c>
      <c r="K71" s="8">
        <f t="shared" si="2"/>
        <v>0.9584547304306905</v>
      </c>
      <c r="L71" s="8">
        <v>1.0071761729110142</v>
      </c>
      <c r="M71" s="8">
        <v>0.8641349737579819</v>
      </c>
      <c r="N71" s="8">
        <v>0.46128535333535814</v>
      </c>
      <c r="O71" s="8">
        <v>0.9049692944348126</v>
      </c>
      <c r="P71" s="8">
        <v>0.9624681824620444</v>
      </c>
      <c r="Q71" s="8">
        <v>0.8752249058782098</v>
      </c>
      <c r="R71" s="8">
        <v>0.737016508731152</v>
      </c>
      <c r="S71" s="8">
        <f t="shared" si="3"/>
        <v>0.8303250559300819</v>
      </c>
      <c r="T71" s="9">
        <v>0.517380759902991</v>
      </c>
    </row>
    <row r="72" spans="1:20" ht="12">
      <c r="A72" s="6">
        <v>70</v>
      </c>
      <c r="B72" s="7" t="s">
        <v>353</v>
      </c>
      <c r="C72" s="7" t="s">
        <v>354</v>
      </c>
      <c r="D72" s="7" t="s">
        <v>41</v>
      </c>
      <c r="E72" s="7" t="s">
        <v>355</v>
      </c>
      <c r="F72" s="8">
        <v>0.048832570031749595</v>
      </c>
      <c r="G72" s="8">
        <v>0.07997370491308615</v>
      </c>
      <c r="H72" s="8">
        <v>0.02064783697813043</v>
      </c>
      <c r="I72" s="8">
        <v>0.08086646938826017</v>
      </c>
      <c r="J72" s="8">
        <v>0.09812417368083466</v>
      </c>
      <c r="K72" s="8">
        <f t="shared" si="2"/>
        <v>0.06568895099841221</v>
      </c>
      <c r="L72" s="8">
        <v>0.07467609669847271</v>
      </c>
      <c r="M72" s="8">
        <v>0.06280743099561124</v>
      </c>
      <c r="N72" s="8">
        <v>0.012255337232807707</v>
      </c>
      <c r="O72" s="8">
        <v>0.09595060833385116</v>
      </c>
      <c r="P72" s="8">
        <v>0.06591327601526384</v>
      </c>
      <c r="Q72" s="8">
        <v>0.06542558284654874</v>
      </c>
      <c r="R72" s="8">
        <v>0.04548542821383871</v>
      </c>
      <c r="S72" s="8">
        <f t="shared" si="3"/>
        <v>0.06035910861948487</v>
      </c>
      <c r="T72" s="9">
        <v>0.05557458586246116</v>
      </c>
    </row>
    <row r="73" spans="1:20" ht="12">
      <c r="A73" s="6">
        <v>71</v>
      </c>
      <c r="B73" s="7" t="s">
        <v>356</v>
      </c>
      <c r="C73" s="7" t="s">
        <v>357</v>
      </c>
      <c r="D73" s="7" t="s">
        <v>66</v>
      </c>
      <c r="E73" s="7" t="s">
        <v>358</v>
      </c>
      <c r="F73" s="8">
        <v>0.04661759058938121</v>
      </c>
      <c r="G73" s="8">
        <v>0.14303880680654796</v>
      </c>
      <c r="H73" s="8">
        <v>0.03755006674471984</v>
      </c>
      <c r="I73" s="8">
        <v>0.1120621485904729</v>
      </c>
      <c r="J73" s="8">
        <v>0.20179859411202597</v>
      </c>
      <c r="K73" s="8">
        <f t="shared" si="2"/>
        <v>0.10821344136862956</v>
      </c>
      <c r="L73" s="8">
        <v>0.07604182544279488</v>
      </c>
      <c r="M73" s="8">
        <v>0.08750416533919492</v>
      </c>
      <c r="N73" s="8">
        <v>0.04099679567364067</v>
      </c>
      <c r="O73" s="8">
        <v>0.17659770192078428</v>
      </c>
      <c r="P73" s="8">
        <v>0.1031446243920865</v>
      </c>
      <c r="Q73" s="8">
        <v>0.15438554801199997</v>
      </c>
      <c r="R73" s="8">
        <v>0.09011264080100123</v>
      </c>
      <c r="S73" s="8">
        <f t="shared" si="3"/>
        <v>0.10411190022592891</v>
      </c>
      <c r="T73" s="9">
        <v>0.1352643766356549</v>
      </c>
    </row>
    <row r="74" spans="1:20" ht="12">
      <c r="A74" s="6">
        <v>72</v>
      </c>
      <c r="B74" s="7" t="s">
        <v>359</v>
      </c>
      <c r="C74" s="7" t="s">
        <v>360</v>
      </c>
      <c r="D74" s="7" t="s">
        <v>42</v>
      </c>
      <c r="E74" s="7" t="s">
        <v>361</v>
      </c>
      <c r="F74" s="8">
        <v>0.5521400901553186</v>
      </c>
      <c r="G74" s="8">
        <v>0.8721886349185825</v>
      </c>
      <c r="H74" s="8">
        <v>0.172739023846083</v>
      </c>
      <c r="I74" s="8">
        <v>0.9028574728329721</v>
      </c>
      <c r="J74" s="8">
        <v>0.8457319387902034</v>
      </c>
      <c r="K74" s="8">
        <f t="shared" si="2"/>
        <v>0.6691314321086319</v>
      </c>
      <c r="L74" s="8">
        <v>0.9920556046703046</v>
      </c>
      <c r="M74" s="8">
        <v>0.6714503002245396</v>
      </c>
      <c r="N74" s="8">
        <v>0.4815149183148675</v>
      </c>
      <c r="O74" s="8">
        <v>0.9835322517721656</v>
      </c>
      <c r="P74" s="8">
        <v>1.0080756452575235</v>
      </c>
      <c r="Q74" s="8">
        <v>0.9461938888557888</v>
      </c>
      <c r="R74" s="8">
        <v>0.8453423922760593</v>
      </c>
      <c r="S74" s="8">
        <f t="shared" si="3"/>
        <v>0.846880714481607</v>
      </c>
      <c r="T74" s="9">
        <v>0.4843952068922267</v>
      </c>
    </row>
    <row r="75" spans="1:20" ht="12">
      <c r="A75" s="6">
        <v>73</v>
      </c>
      <c r="B75" s="7" t="s">
        <v>362</v>
      </c>
      <c r="C75" s="7" t="s">
        <v>363</v>
      </c>
      <c r="D75" s="7" t="s">
        <v>109</v>
      </c>
      <c r="E75" s="7" t="s">
        <v>364</v>
      </c>
      <c r="F75" s="8">
        <v>0.02384966236782707</v>
      </c>
      <c r="G75" s="8">
        <v>0.0074035757007532895</v>
      </c>
      <c r="H75" s="8">
        <v>0.016464288309358904</v>
      </c>
      <c r="I75" s="8">
        <v>0.06045982131808845</v>
      </c>
      <c r="J75" s="8">
        <v>0.015184637335881558</v>
      </c>
      <c r="K75" s="8">
        <f t="shared" si="2"/>
        <v>0.024672397006381856</v>
      </c>
      <c r="L75" s="8">
        <v>0.005414138950705729</v>
      </c>
      <c r="M75" s="8">
        <v>0.02850790156842363</v>
      </c>
      <c r="N75" s="8">
        <v>0.021651583261541516</v>
      </c>
      <c r="O75" s="8">
        <v>0.02696333550647456</v>
      </c>
      <c r="P75" s="8">
        <v>0.04936601007000931</v>
      </c>
      <c r="Q75" s="8">
        <v>0.03706665215227135</v>
      </c>
      <c r="R75" s="8">
        <v>0.03518684069372429</v>
      </c>
      <c r="S75" s="8">
        <f t="shared" si="3"/>
        <v>0.02916520888616434</v>
      </c>
      <c r="T75" s="9">
        <v>0.011728758752038172</v>
      </c>
    </row>
    <row r="76" spans="1:20" ht="12">
      <c r="A76" s="6">
        <v>74</v>
      </c>
      <c r="B76" s="7" t="s">
        <v>365</v>
      </c>
      <c r="C76" s="7" t="s">
        <v>366</v>
      </c>
      <c r="D76" s="7" t="s">
        <v>47</v>
      </c>
      <c r="E76" s="7" t="s">
        <v>367</v>
      </c>
      <c r="F76" s="8">
        <v>0.03080366759386737</v>
      </c>
      <c r="G76" s="8">
        <v>0.017803067041694962</v>
      </c>
      <c r="H76" s="8">
        <v>0</v>
      </c>
      <c r="I76" s="8">
        <v>0.06682010542727745</v>
      </c>
      <c r="J76" s="8">
        <v>0.05257026167318995</v>
      </c>
      <c r="K76" s="8">
        <f t="shared" si="2"/>
        <v>0.03359942034720595</v>
      </c>
      <c r="L76" s="8">
        <v>0.022827180440813347</v>
      </c>
      <c r="M76" s="8">
        <v>0.041921863876867534</v>
      </c>
      <c r="N76" s="8">
        <v>0.030716197077496524</v>
      </c>
      <c r="O76" s="8">
        <v>0.040809372658448195</v>
      </c>
      <c r="P76" s="8">
        <v>0.029509290935703893</v>
      </c>
      <c r="Q76" s="8">
        <v>0.02624083628557617</v>
      </c>
      <c r="R76" s="8">
        <v>0.044913284462721255</v>
      </c>
      <c r="S76" s="8">
        <f t="shared" si="3"/>
        <v>0.03384828939108956</v>
      </c>
      <c r="T76" s="9">
        <v>0.01567488319197621</v>
      </c>
    </row>
    <row r="77" spans="1:20" ht="12">
      <c r="A77" s="6">
        <v>75</v>
      </c>
      <c r="B77" s="7" t="s">
        <v>368</v>
      </c>
      <c r="C77" s="7" t="s">
        <v>369</v>
      </c>
      <c r="D77" s="7" t="s">
        <v>33</v>
      </c>
      <c r="E77" s="7" t="s">
        <v>370</v>
      </c>
      <c r="F77" s="8">
        <v>0.12862334110683413</v>
      </c>
      <c r="G77" s="8">
        <v>0.10034162059638121</v>
      </c>
      <c r="H77" s="8">
        <v>0.02118764970958482</v>
      </c>
      <c r="I77" s="8">
        <v>0.0675772821069428</v>
      </c>
      <c r="J77" s="8">
        <v>0.06346131190030499</v>
      </c>
      <c r="K77" s="8">
        <f t="shared" si="2"/>
        <v>0.07623824108400959</v>
      </c>
      <c r="L77" s="8">
        <v>0.12686644514221262</v>
      </c>
      <c r="M77" s="8">
        <v>0.025428431622127188</v>
      </c>
      <c r="N77" s="8">
        <v>0.04077570753178805</v>
      </c>
      <c r="O77" s="8">
        <v>0.04578908777450871</v>
      </c>
      <c r="P77" s="8">
        <v>0.029922972584335256</v>
      </c>
      <c r="Q77" s="8">
        <v>0.04200887243924078</v>
      </c>
      <c r="R77" s="8">
        <v>0.03518684069372429</v>
      </c>
      <c r="S77" s="8">
        <f t="shared" si="3"/>
        <v>0.04942547968399098</v>
      </c>
      <c r="T77" s="9">
        <v>0.021045997013003023</v>
      </c>
    </row>
    <row r="78" spans="1:20" ht="12">
      <c r="A78" s="6">
        <v>76</v>
      </c>
      <c r="B78" s="7" t="s">
        <v>371</v>
      </c>
      <c r="C78" s="7" t="s">
        <v>372</v>
      </c>
      <c r="D78" s="7" t="s">
        <v>53</v>
      </c>
      <c r="E78" s="7" t="s">
        <v>373</v>
      </c>
      <c r="F78" s="8">
        <v>0.02472535191480992</v>
      </c>
      <c r="G78" s="8">
        <v>0.05932559568070869</v>
      </c>
      <c r="H78" s="8">
        <v>0.01935081611558924</v>
      </c>
      <c r="I78" s="8">
        <v>0.056825373255694735</v>
      </c>
      <c r="J78" s="8">
        <v>0.04921916929561605</v>
      </c>
      <c r="K78" s="8">
        <f t="shared" si="2"/>
        <v>0.041889261252483725</v>
      </c>
      <c r="L78" s="8">
        <v>0.04067920617016736</v>
      </c>
      <c r="M78" s="8">
        <v>0.036606327047342194</v>
      </c>
      <c r="N78" s="8">
        <v>0.014576762722259667</v>
      </c>
      <c r="O78" s="8">
        <v>0.056112887405366234</v>
      </c>
      <c r="P78" s="8">
        <v>0.05667438586249673</v>
      </c>
      <c r="Q78" s="8">
        <v>0.04200887243924078</v>
      </c>
      <c r="R78" s="8">
        <v>0.039191846951546566</v>
      </c>
      <c r="S78" s="8">
        <f t="shared" si="3"/>
        <v>0.040835755514059935</v>
      </c>
      <c r="T78" s="9">
        <v>0.041763150322677925</v>
      </c>
    </row>
    <row r="79" spans="1:20" ht="12">
      <c r="A79" s="6">
        <v>77</v>
      </c>
      <c r="B79" s="7" t="s">
        <v>374</v>
      </c>
      <c r="C79" s="7" t="s">
        <v>375</v>
      </c>
      <c r="D79" s="7" t="s">
        <v>110</v>
      </c>
      <c r="E79" s="7" t="s">
        <v>376</v>
      </c>
      <c r="F79" s="8">
        <v>0.0092204958182312</v>
      </c>
      <c r="G79" s="8">
        <v>0.02184432015345986</v>
      </c>
      <c r="H79" s="8">
        <v>0.01243932275819363</v>
      </c>
      <c r="I79" s="8">
        <v>0.06996312520107902</v>
      </c>
      <c r="J79" s="8">
        <v>0.06272826044271074</v>
      </c>
      <c r="K79" s="8">
        <f t="shared" si="2"/>
        <v>0.03523910487473489</v>
      </c>
      <c r="L79" s="8">
        <v>0.019949394872420208</v>
      </c>
      <c r="M79" s="8">
        <v>0.025825011547097643</v>
      </c>
      <c r="N79" s="8">
        <v>0.01999342219764739</v>
      </c>
      <c r="O79" s="8">
        <v>0.07020183748983043</v>
      </c>
      <c r="P79" s="8">
        <v>0.07777214994269624</v>
      </c>
      <c r="Q79" s="8">
        <v>0.051187281543612656</v>
      </c>
      <c r="R79" s="8">
        <v>0.034328625067048084</v>
      </c>
      <c r="S79" s="8">
        <f t="shared" si="3"/>
        <v>0.042751103237193236</v>
      </c>
      <c r="T79" s="9">
        <v>0.038255484153844034</v>
      </c>
    </row>
    <row r="80" spans="1:20" ht="12">
      <c r="A80" s="6">
        <v>78</v>
      </c>
      <c r="B80" s="7" t="s">
        <v>377</v>
      </c>
      <c r="C80" s="7" t="s">
        <v>378</v>
      </c>
      <c r="D80" s="7" t="s">
        <v>111</v>
      </c>
      <c r="E80" s="7" t="s">
        <v>379</v>
      </c>
      <c r="F80" s="8">
        <v>0.002266490592190911</v>
      </c>
      <c r="G80" s="8">
        <v>0.021068399556000993</v>
      </c>
      <c r="H80" s="8">
        <v>0.02001507983668827</v>
      </c>
      <c r="I80" s="8">
        <v>0.06814590116988216</v>
      </c>
      <c r="J80" s="8">
        <v>0.07885539250978492</v>
      </c>
      <c r="K80" s="8">
        <f t="shared" si="2"/>
        <v>0.03807025273290945</v>
      </c>
      <c r="L80" s="8">
        <v>0.012925647044477642</v>
      </c>
      <c r="M80" s="8">
        <v>0.027537670977075036</v>
      </c>
      <c r="N80" s="8">
        <v>0.018920241431261916</v>
      </c>
      <c r="O80" s="8">
        <v>0.06340027538008902</v>
      </c>
      <c r="P80" s="8">
        <v>0.04853864677274659</v>
      </c>
      <c r="Q80" s="8">
        <v>0.0423618881740244</v>
      </c>
      <c r="R80" s="8">
        <v>0.047201859467191125</v>
      </c>
      <c r="S80" s="8">
        <f t="shared" si="3"/>
        <v>0.037269461320980815</v>
      </c>
      <c r="T80" s="9">
        <v>0.05634188783689356</v>
      </c>
    </row>
    <row r="81" spans="1:20" ht="12">
      <c r="A81" s="6">
        <v>79</v>
      </c>
      <c r="B81" s="7" t="s">
        <v>380</v>
      </c>
      <c r="C81" s="7" t="s">
        <v>381</v>
      </c>
      <c r="D81" s="7" t="s">
        <v>58</v>
      </c>
      <c r="E81" s="7" t="s">
        <v>382</v>
      </c>
      <c r="F81" s="8">
        <v>0.03307015818605828</v>
      </c>
      <c r="G81" s="8">
        <v>0.11265936008104062</v>
      </c>
      <c r="H81" s="8">
        <v>0.020815872069633742</v>
      </c>
      <c r="I81" s="8">
        <v>0.1917171352912685</v>
      </c>
      <c r="J81" s="8">
        <v>0.34055476287094366</v>
      </c>
      <c r="K81" s="8">
        <f t="shared" si="2"/>
        <v>0.13976345769978896</v>
      </c>
      <c r="L81" s="8">
        <v>0.047800506051275796</v>
      </c>
      <c r="M81" s="8">
        <v>0.11997347597365286</v>
      </c>
      <c r="N81" s="8">
        <v>0.061933928733592464</v>
      </c>
      <c r="O81" s="8">
        <v>0.1206062709816637</v>
      </c>
      <c r="P81" s="8">
        <v>0.08135739089750138</v>
      </c>
      <c r="Q81" s="8">
        <v>0.05436442315666448</v>
      </c>
      <c r="R81" s="8">
        <v>0.13864950235413312</v>
      </c>
      <c r="S81" s="8">
        <f t="shared" si="3"/>
        <v>0.0892407854497834</v>
      </c>
      <c r="T81" s="9">
        <v>0.13657975144896758</v>
      </c>
    </row>
    <row r="82" spans="1:20" ht="12">
      <c r="A82" s="6">
        <v>80</v>
      </c>
      <c r="B82" s="7" t="s">
        <v>383</v>
      </c>
      <c r="C82" s="7" t="s">
        <v>384</v>
      </c>
      <c r="D82" s="7" t="s">
        <v>34</v>
      </c>
      <c r="E82" s="7" t="s">
        <v>385</v>
      </c>
      <c r="F82" s="8">
        <v>0.038272784318132864</v>
      </c>
      <c r="G82" s="8">
        <v>0.048247173816990514</v>
      </c>
      <c r="H82" s="8">
        <v>0.021355684801088133</v>
      </c>
      <c r="I82" s="8">
        <v>0.05845403967016559</v>
      </c>
      <c r="J82" s="8">
        <v>0.1238856963334337</v>
      </c>
      <c r="K82" s="8">
        <f t="shared" si="2"/>
        <v>0.05804307578796216</v>
      </c>
      <c r="L82" s="8">
        <v>0.02687559064719691</v>
      </c>
      <c r="M82" s="8">
        <v>0.02595037568082145</v>
      </c>
      <c r="N82" s="8">
        <v>0.036950968704253094</v>
      </c>
      <c r="O82" s="8">
        <v>0.07469572674090957</v>
      </c>
      <c r="P82" s="8">
        <v>0.058604900222776424</v>
      </c>
      <c r="Q82" s="8">
        <v>0.0376550117102438</v>
      </c>
      <c r="R82" s="8">
        <v>0.0403361344537815</v>
      </c>
      <c r="S82" s="8">
        <f t="shared" si="3"/>
        <v>0.04300981545142611</v>
      </c>
      <c r="T82" s="9">
        <v>0.09284353890632066</v>
      </c>
    </row>
    <row r="83" spans="1:20" ht="12">
      <c r="A83" s="6">
        <v>81</v>
      </c>
      <c r="B83" s="7" t="s">
        <v>386</v>
      </c>
      <c r="C83" s="7" t="s">
        <v>387</v>
      </c>
      <c r="D83" s="7" t="s">
        <v>67</v>
      </c>
      <c r="E83" s="7" t="s">
        <v>388</v>
      </c>
      <c r="F83" s="8">
        <v>0.05939235574536633</v>
      </c>
      <c r="G83" s="8">
        <v>0.023816451672001127</v>
      </c>
      <c r="H83" s="8">
        <v>0.0060728932288618915</v>
      </c>
      <c r="I83" s="8">
        <v>0.07620909625512788</v>
      </c>
      <c r="J83" s="8">
        <v>0.03738562433730839</v>
      </c>
      <c r="K83" s="8">
        <f t="shared" si="2"/>
        <v>0.04057528424773312</v>
      </c>
      <c r="L83" s="8">
        <v>0.03638691583086913</v>
      </c>
      <c r="M83" s="8">
        <v>0.03765948333025924</v>
      </c>
      <c r="N83" s="8">
        <v>0.037855537502533086</v>
      </c>
      <c r="O83" s="8">
        <v>0.02866372603391004</v>
      </c>
      <c r="P83" s="8">
        <v>0.029785078701458134</v>
      </c>
      <c r="Q83" s="8">
        <v>0.03694898024067681</v>
      </c>
      <c r="R83" s="8">
        <v>0.03575898444484175</v>
      </c>
      <c r="S83" s="8">
        <f t="shared" si="3"/>
        <v>0.0347226722977926</v>
      </c>
      <c r="T83" s="9">
        <v>0.01567488319197621</v>
      </c>
    </row>
    <row r="84" spans="1:20" ht="12">
      <c r="A84" s="6">
        <v>82</v>
      </c>
      <c r="B84" s="7" t="s">
        <v>389</v>
      </c>
      <c r="C84" s="7" t="s">
        <v>390</v>
      </c>
      <c r="D84" s="7" t="s">
        <v>68</v>
      </c>
      <c r="E84" s="7" t="s">
        <v>391</v>
      </c>
      <c r="F84" s="8">
        <v>0.05563204180832233</v>
      </c>
      <c r="G84" s="8">
        <v>0.06115763042470878</v>
      </c>
      <c r="H84" s="8">
        <v>0.028070262035628298</v>
      </c>
      <c r="I84" s="8">
        <v>0.08135789767685231</v>
      </c>
      <c r="J84" s="8">
        <v>0.1721623708978571</v>
      </c>
      <c r="K84" s="8">
        <f t="shared" si="2"/>
        <v>0.07967604056867376</v>
      </c>
      <c r="L84" s="8">
        <v>0.0693107337743499</v>
      </c>
      <c r="M84" s="8">
        <v>0.06907563768180014</v>
      </c>
      <c r="N84" s="8">
        <v>0.09795280015497676</v>
      </c>
      <c r="O84" s="8">
        <v>0.2879732814677991</v>
      </c>
      <c r="P84" s="8">
        <v>0.11734769432842997</v>
      </c>
      <c r="Q84" s="8">
        <v>0.2701747090210001</v>
      </c>
      <c r="R84" s="8">
        <v>0.1381727158948686</v>
      </c>
      <c r="S84" s="8">
        <f t="shared" si="3"/>
        <v>0.15000108176046067</v>
      </c>
      <c r="T84" s="9">
        <v>0.06609758436896265</v>
      </c>
    </row>
    <row r="85" spans="1:20" ht="12">
      <c r="A85" s="6">
        <v>83</v>
      </c>
      <c r="B85" s="7" t="s">
        <v>392</v>
      </c>
      <c r="C85" s="7" t="s">
        <v>393</v>
      </c>
      <c r="D85" s="7" t="s">
        <v>112</v>
      </c>
      <c r="E85" s="7" t="s">
        <v>394</v>
      </c>
      <c r="F85" s="8">
        <v>0.012671742856340089</v>
      </c>
      <c r="G85" s="8">
        <v>0.04047719116743721</v>
      </c>
      <c r="H85" s="8">
        <v>0.009851582349042624</v>
      </c>
      <c r="I85" s="8">
        <v>0.05637106724789552</v>
      </c>
      <c r="J85" s="8">
        <v>0.042202819630070824</v>
      </c>
      <c r="K85" s="8">
        <f t="shared" si="2"/>
        <v>0.03231488065015725</v>
      </c>
      <c r="L85" s="8">
        <v>0.012925647044477642</v>
      </c>
      <c r="M85" s="8">
        <v>0.022816272337727126</v>
      </c>
      <c r="N85" s="8">
        <v>0.03480632770176892</v>
      </c>
      <c r="O85" s="8">
        <v>0.039351895063503534</v>
      </c>
      <c r="P85" s="8">
        <v>0.04178184651176766</v>
      </c>
      <c r="Q85" s="8">
        <v>0.042597231997213235</v>
      </c>
      <c r="R85" s="8">
        <v>0.036331128195959225</v>
      </c>
      <c r="S85" s="8">
        <f t="shared" si="3"/>
        <v>0.03294433555034533</v>
      </c>
      <c r="T85" s="9">
        <v>0.045709274762616006</v>
      </c>
    </row>
    <row r="86" spans="1:20" ht="12">
      <c r="A86" s="6">
        <v>84</v>
      </c>
      <c r="B86" s="7" t="s">
        <v>395</v>
      </c>
      <c r="C86" s="7" t="s">
        <v>396</v>
      </c>
      <c r="D86" s="7" t="s">
        <v>45</v>
      </c>
      <c r="E86" s="7" t="s">
        <v>397</v>
      </c>
      <c r="F86" s="8">
        <v>0.22381594597885232</v>
      </c>
      <c r="G86" s="8">
        <v>0.2660976582285302</v>
      </c>
      <c r="H86" s="8">
        <v>0.19424489001020223</v>
      </c>
      <c r="I86" s="8">
        <v>0.45314755694145403</v>
      </c>
      <c r="J86" s="8">
        <v>0.32023876533190215</v>
      </c>
      <c r="K86" s="8">
        <f t="shared" si="2"/>
        <v>0.29150896329818815</v>
      </c>
      <c r="L86" s="8">
        <v>0.19593329878364785</v>
      </c>
      <c r="M86" s="8">
        <v>0.43551500055639475</v>
      </c>
      <c r="N86" s="8">
        <v>0.1544150124440042</v>
      </c>
      <c r="O86" s="8">
        <v>0.7331112302571213</v>
      </c>
      <c r="P86" s="8">
        <v>0.5456460945447678</v>
      </c>
      <c r="Q86" s="8">
        <v>0.40385000059236575</v>
      </c>
      <c r="R86" s="8">
        <v>0.22189641814172475</v>
      </c>
      <c r="S86" s="8">
        <f t="shared" si="3"/>
        <v>0.3843381507600037</v>
      </c>
      <c r="T86" s="9">
        <v>0.29530164558869876</v>
      </c>
    </row>
    <row r="87" spans="1:20" ht="12">
      <c r="A87" s="6">
        <v>85</v>
      </c>
      <c r="B87" s="7" t="s">
        <v>398</v>
      </c>
      <c r="C87" s="7" t="s">
        <v>399</v>
      </c>
      <c r="D87" s="7" t="s">
        <v>113</v>
      </c>
      <c r="E87" s="7" t="s">
        <v>400</v>
      </c>
      <c r="F87" s="8">
        <v>0.012105120208292361</v>
      </c>
      <c r="G87" s="8">
        <v>0.01715646654381258</v>
      </c>
      <c r="H87" s="8">
        <v>0.011369149269181911</v>
      </c>
      <c r="I87" s="8">
        <v>0.052124985416246834</v>
      </c>
      <c r="J87" s="8">
        <v>0.09037477255769509</v>
      </c>
      <c r="K87" s="8">
        <f t="shared" si="2"/>
        <v>0.036626098799045756</v>
      </c>
      <c r="L87" s="8">
        <v>0.017169161357192944</v>
      </c>
      <c r="M87" s="8">
        <v>0.02557428327965004</v>
      </c>
      <c r="N87" s="8">
        <v>0.007612486253904011</v>
      </c>
      <c r="O87" s="8">
        <v>0.05672016973659303</v>
      </c>
      <c r="P87" s="8">
        <v>0.05143441831316613</v>
      </c>
      <c r="Q87" s="8">
        <v>0.03777268362183834</v>
      </c>
      <c r="R87" s="8">
        <v>0.03518684069372429</v>
      </c>
      <c r="S87" s="8">
        <f t="shared" si="3"/>
        <v>0.033067149036581256</v>
      </c>
      <c r="T87" s="9">
        <v>0.05963032487017523</v>
      </c>
    </row>
    <row r="88" spans="1:20" ht="12">
      <c r="A88" s="6">
        <v>86</v>
      </c>
      <c r="B88" s="7" t="s">
        <v>401</v>
      </c>
      <c r="C88" s="7" t="s">
        <v>402</v>
      </c>
      <c r="D88" s="7" t="s">
        <v>114</v>
      </c>
      <c r="E88" s="7" t="s">
        <v>403</v>
      </c>
      <c r="F88" s="8">
        <v>0.011744542159534719</v>
      </c>
      <c r="G88" s="8">
        <v>0.01457006455228304</v>
      </c>
      <c r="H88" s="8">
        <v>0.013798306560726668</v>
      </c>
      <c r="I88" s="8">
        <v>0.03774452092812773</v>
      </c>
      <c r="J88" s="8">
        <v>0.06712656918827642</v>
      </c>
      <c r="K88" s="8">
        <f t="shared" si="2"/>
        <v>0.028996800677789713</v>
      </c>
      <c r="L88" s="8">
        <v>0.01980306679267141</v>
      </c>
      <c r="M88" s="8">
        <v>0.01215202840204936</v>
      </c>
      <c r="N88" s="8">
        <v>0.009049559175945642</v>
      </c>
      <c r="O88" s="8">
        <v>0.04372432784833726</v>
      </c>
      <c r="P88" s="8">
        <v>0.025786156098021627</v>
      </c>
      <c r="Q88" s="8">
        <v>0.04083215332329563</v>
      </c>
      <c r="R88" s="8">
        <v>0.03518684069372429</v>
      </c>
      <c r="S88" s="8">
        <f t="shared" si="3"/>
        <v>0.02664773319057789</v>
      </c>
      <c r="T88" s="9">
        <v>0.0922954660674404</v>
      </c>
    </row>
    <row r="89" spans="1:20" ht="12">
      <c r="A89" s="6">
        <v>87</v>
      </c>
      <c r="B89" s="7" t="s">
        <v>404</v>
      </c>
      <c r="C89" s="7" t="s">
        <v>405</v>
      </c>
      <c r="D89" s="7" t="s">
        <v>115</v>
      </c>
      <c r="E89" s="7" t="s">
        <v>406</v>
      </c>
      <c r="F89" s="8">
        <v>0.011538497560244634</v>
      </c>
      <c r="G89" s="8">
        <v>0.0377830224262606</v>
      </c>
      <c r="H89" s="8">
        <v>0.008939991977637155</v>
      </c>
      <c r="I89" s="8">
        <v>0.039258874287458445</v>
      </c>
      <c r="J89" s="8">
        <v>0.07121071302344456</v>
      </c>
      <c r="K89" s="8">
        <f t="shared" si="2"/>
        <v>0.03374621985500908</v>
      </c>
      <c r="L89" s="8">
        <v>0.028290095418102006</v>
      </c>
      <c r="M89" s="8">
        <v>0</v>
      </c>
      <c r="N89" s="8">
        <v>0.03374519064739092</v>
      </c>
      <c r="O89" s="8">
        <v>0.05647725680410221</v>
      </c>
      <c r="P89" s="8">
        <v>0.03488715236791161</v>
      </c>
      <c r="Q89" s="8">
        <v>0.042597231997213235</v>
      </c>
      <c r="R89" s="8">
        <v>0.03518684069372429</v>
      </c>
      <c r="S89" s="8">
        <f t="shared" si="3"/>
        <v>0.03302625256120632</v>
      </c>
      <c r="T89" s="9">
        <v>0.120137566282559</v>
      </c>
    </row>
    <row r="90" spans="1:20" ht="12">
      <c r="A90" s="6">
        <v>88</v>
      </c>
      <c r="B90" s="7" t="s">
        <v>407</v>
      </c>
      <c r="C90" s="7" t="s">
        <v>408</v>
      </c>
      <c r="D90" s="7" t="s">
        <v>69</v>
      </c>
      <c r="E90" s="7" t="s">
        <v>409</v>
      </c>
      <c r="F90" s="8">
        <v>0.12254502542777668</v>
      </c>
      <c r="G90" s="8">
        <v>0.15263004752513662</v>
      </c>
      <c r="H90" s="8">
        <v>0.022975122995451302</v>
      </c>
      <c r="I90" s="8">
        <v>0.12027677901165168</v>
      </c>
      <c r="J90" s="8">
        <v>0.22462791093424792</v>
      </c>
      <c r="K90" s="8">
        <f t="shared" si="2"/>
        <v>0.12861097717885284</v>
      </c>
      <c r="L90" s="8">
        <v>0.14866932902478433</v>
      </c>
      <c r="M90" s="8">
        <v>0.10029130697902006</v>
      </c>
      <c r="N90" s="8">
        <v>0.0909618554671759</v>
      </c>
      <c r="O90" s="8">
        <v>0.25554440498028214</v>
      </c>
      <c r="P90" s="8">
        <v>0.17484944348818943</v>
      </c>
      <c r="Q90" s="8">
        <v>0.09660863941909434</v>
      </c>
      <c r="R90" s="8">
        <v>0.11967340127540377</v>
      </c>
      <c r="S90" s="8">
        <f t="shared" si="3"/>
        <v>0.14094262580485</v>
      </c>
      <c r="T90" s="9">
        <v>0.21254264691777539</v>
      </c>
    </row>
    <row r="91" spans="1:20" ht="12">
      <c r="A91" s="6">
        <v>89</v>
      </c>
      <c r="B91" s="7" t="s">
        <v>410</v>
      </c>
      <c r="C91" s="7" t="s">
        <v>411</v>
      </c>
      <c r="D91" s="7" t="s">
        <v>116</v>
      </c>
      <c r="E91" s="7" t="s">
        <v>412</v>
      </c>
      <c r="F91" s="8">
        <v>0.04970825957873245</v>
      </c>
      <c r="G91" s="8">
        <v>0.006778528552800325</v>
      </c>
      <c r="H91" s="8">
        <v>0.02118764970958482</v>
      </c>
      <c r="I91" s="8">
        <v>0.0628827866930176</v>
      </c>
      <c r="J91" s="8">
        <v>0.03832811906850104</v>
      </c>
      <c r="K91" s="8">
        <f t="shared" si="2"/>
        <v>0.035777068720527244</v>
      </c>
      <c r="L91" s="8">
        <v>0.03253360973081731</v>
      </c>
      <c r="M91" s="8">
        <v>0.026000618893948068</v>
      </c>
      <c r="N91" s="8">
        <v>0.03551475604735485</v>
      </c>
      <c r="O91" s="8">
        <v>0</v>
      </c>
      <c r="P91" s="8">
        <v>0.008687314621258622</v>
      </c>
      <c r="Q91" s="8">
        <v>0</v>
      </c>
      <c r="R91" s="8">
        <v>0.03518684069372429</v>
      </c>
      <c r="S91" s="8">
        <f t="shared" si="3"/>
        <v>0.019703305712443307</v>
      </c>
      <c r="T91" s="9">
        <v>0.01479796664976778</v>
      </c>
    </row>
    <row r="92" spans="1:20" ht="12">
      <c r="A92" s="6">
        <v>90</v>
      </c>
      <c r="B92" s="7" t="s">
        <v>413</v>
      </c>
      <c r="C92" s="7" t="s">
        <v>414</v>
      </c>
      <c r="D92" s="7" t="s">
        <v>117</v>
      </c>
      <c r="E92" s="7" t="s">
        <v>415</v>
      </c>
      <c r="F92" s="8">
        <v>0.01869854738557501</v>
      </c>
      <c r="G92" s="8">
        <v>0.025282079467201193</v>
      </c>
      <c r="H92" s="8">
        <v>0.005398127314543903</v>
      </c>
      <c r="I92" s="8">
        <v>0.0484964297793758</v>
      </c>
      <c r="J92" s="8">
        <v>0.06628879609388295</v>
      </c>
      <c r="K92" s="8">
        <f t="shared" si="2"/>
        <v>0.03283279600811577</v>
      </c>
      <c r="L92" s="8">
        <v>0.018583666128098045</v>
      </c>
      <c r="M92" s="8">
        <v>0.02133287805502654</v>
      </c>
      <c r="N92" s="8">
        <v>0.04387094151772393</v>
      </c>
      <c r="O92" s="8">
        <v>0.0007287387974722052</v>
      </c>
      <c r="P92" s="8">
        <v>0.021925127377462238</v>
      </c>
      <c r="Q92" s="8">
        <v>0.006001267491320043</v>
      </c>
      <c r="R92" s="8">
        <v>0.03518684069372429</v>
      </c>
      <c r="S92" s="8">
        <f t="shared" si="3"/>
        <v>0.021089922865832472</v>
      </c>
      <c r="T92" s="9">
        <v>0.017867174547497387</v>
      </c>
    </row>
    <row r="93" spans="1:20" ht="12">
      <c r="A93" s="6">
        <v>91</v>
      </c>
      <c r="B93" s="7" t="s">
        <v>416</v>
      </c>
      <c r="C93" s="7" t="s">
        <v>417</v>
      </c>
      <c r="D93" s="7" t="s">
        <v>59</v>
      </c>
      <c r="E93" s="7" t="s">
        <v>418</v>
      </c>
      <c r="F93" s="8">
        <v>0.06526462682513369</v>
      </c>
      <c r="G93" s="8">
        <v>0.05919627558113222</v>
      </c>
      <c r="H93" s="8">
        <v>0.011605973726269392</v>
      </c>
      <c r="I93" s="8">
        <v>0.03623016756879702</v>
      </c>
      <c r="J93" s="8">
        <v>0.0851386907177359</v>
      </c>
      <c r="K93" s="8">
        <f t="shared" si="2"/>
        <v>0.05148714688381364</v>
      </c>
      <c r="L93" s="8">
        <v>0.13935310794744385</v>
      </c>
      <c r="M93" s="8">
        <v>0.03188541620618004</v>
      </c>
      <c r="N93" s="8">
        <v>0.02684715459507674</v>
      </c>
      <c r="O93" s="8">
        <v>0.02331964151911329</v>
      </c>
      <c r="P93" s="8">
        <v>0.025786156098021627</v>
      </c>
      <c r="Q93" s="8">
        <v>0.03212443186530167</v>
      </c>
      <c r="R93" s="8">
        <v>0.03518684069372429</v>
      </c>
      <c r="S93" s="8">
        <f t="shared" si="3"/>
        <v>0.04492896413212307</v>
      </c>
      <c r="T93" s="9">
        <v>0.05184769055807522</v>
      </c>
    </row>
    <row r="94" spans="1:20" ht="12">
      <c r="A94" s="6">
        <v>92</v>
      </c>
      <c r="B94" s="7" t="s">
        <v>419</v>
      </c>
      <c r="C94" s="7" t="s">
        <v>420</v>
      </c>
      <c r="D94" s="7" t="s">
        <v>118</v>
      </c>
      <c r="E94" s="7" t="s">
        <v>421</v>
      </c>
      <c r="F94" s="8">
        <v>0.02575557491126033</v>
      </c>
      <c r="G94" s="8">
        <v>0.017134913193883165</v>
      </c>
      <c r="H94" s="8">
        <v>0.008358170473306937</v>
      </c>
      <c r="I94" s="8">
        <v>0.03956174495932459</v>
      </c>
      <c r="J94" s="8">
        <v>0.11006244027594149</v>
      </c>
      <c r="K94" s="8">
        <f t="shared" si="2"/>
        <v>0.0401745687627433</v>
      </c>
      <c r="L94" s="8">
        <v>0.017364265463524677</v>
      </c>
      <c r="M94" s="8">
        <v>0.041921863876867534</v>
      </c>
      <c r="N94" s="8">
        <v>0.0072808540411250944</v>
      </c>
      <c r="O94" s="8">
        <v>0.03595111400863283</v>
      </c>
      <c r="P94" s="8">
        <v>0.04881443453850083</v>
      </c>
      <c r="Q94" s="8">
        <v>0.0335364948044359</v>
      </c>
      <c r="R94" s="8">
        <v>0.036331128195959225</v>
      </c>
      <c r="S94" s="8">
        <f t="shared" si="3"/>
        <v>0.031600022132720874</v>
      </c>
      <c r="T94" s="9">
        <v>0.05524574215913295</v>
      </c>
    </row>
    <row r="95" spans="1:20" ht="12">
      <c r="A95" s="6">
        <v>93</v>
      </c>
      <c r="B95" s="7" t="s">
        <v>422</v>
      </c>
      <c r="C95" s="7" t="s">
        <v>423</v>
      </c>
      <c r="D95" s="7" t="s">
        <v>35</v>
      </c>
      <c r="E95" s="7" t="s">
        <v>424</v>
      </c>
      <c r="F95" s="8">
        <v>0.16602043587798412</v>
      </c>
      <c r="G95" s="8">
        <v>0.12614098046188832</v>
      </c>
      <c r="H95" s="8">
        <v>0.04362295997358173</v>
      </c>
      <c r="I95" s="8">
        <v>0.09498707791082875</v>
      </c>
      <c r="J95" s="8">
        <v>0.2510177634076421</v>
      </c>
      <c r="K95" s="8">
        <f t="shared" si="2"/>
        <v>0.13635784352638503</v>
      </c>
      <c r="L95" s="8">
        <v>0.12589092461055393</v>
      </c>
      <c r="M95" s="8">
        <v>0.08752757965210847</v>
      </c>
      <c r="N95" s="8">
        <v>0.04420257373050273</v>
      </c>
      <c r="O95" s="8">
        <v>0.2392692385034011</v>
      </c>
      <c r="P95" s="8">
        <v>0.107143546995523</v>
      </c>
      <c r="Q95" s="8">
        <v>0.21298615998606715</v>
      </c>
      <c r="R95" s="8">
        <v>0.10041122832111565</v>
      </c>
      <c r="S95" s="8">
        <f t="shared" si="3"/>
        <v>0.131061607399896</v>
      </c>
      <c r="T95" s="9">
        <v>0.15872189413973117</v>
      </c>
    </row>
    <row r="96" spans="1:20" ht="12">
      <c r="A96" s="6">
        <v>94</v>
      </c>
      <c r="B96" s="7" t="s">
        <v>425</v>
      </c>
      <c r="C96" s="7" t="s">
        <v>426</v>
      </c>
      <c r="D96" s="7" t="s">
        <v>119</v>
      </c>
      <c r="E96" s="7" t="s">
        <v>427</v>
      </c>
      <c r="F96" s="8">
        <v>0.025188952263212612</v>
      </c>
      <c r="G96" s="8">
        <v>0.02403198517129525</v>
      </c>
      <c r="H96" s="8">
        <v>0.01919643387527057</v>
      </c>
      <c r="I96" s="8">
        <v>0.027268966833893703</v>
      </c>
      <c r="J96" s="8">
        <v>0.15750134174597152</v>
      </c>
      <c r="K96" s="8">
        <f t="shared" si="2"/>
        <v>0.05063753597792873</v>
      </c>
      <c r="L96" s="8">
        <v>0.03126543303966101</v>
      </c>
      <c r="M96" s="8">
        <v>0.01939388026688661</v>
      </c>
      <c r="N96" s="8">
        <v>0.017601454966437037</v>
      </c>
      <c r="O96" s="8">
        <v>0.05416958394543994</v>
      </c>
      <c r="P96" s="8">
        <v>0.046883920178221135</v>
      </c>
      <c r="Q96" s="8">
        <v>0.04330326346678047</v>
      </c>
      <c r="R96" s="8">
        <v>0.050062578222778466</v>
      </c>
      <c r="S96" s="8">
        <f t="shared" si="3"/>
        <v>0.037525730583743526</v>
      </c>
      <c r="T96" s="9">
        <v>0.097337736185139</v>
      </c>
    </row>
    <row r="97" spans="1:20" ht="12">
      <c r="A97" s="6">
        <v>95</v>
      </c>
      <c r="B97" s="7" t="s">
        <v>428</v>
      </c>
      <c r="C97" s="7" t="s">
        <v>429</v>
      </c>
      <c r="D97" s="7" t="s">
        <v>120</v>
      </c>
      <c r="E97" s="7" t="s">
        <v>430</v>
      </c>
      <c r="F97" s="8">
        <v>0.024622329615164876</v>
      </c>
      <c r="G97" s="8">
        <v>0.025885573265224757</v>
      </c>
      <c r="H97" s="8">
        <v>0.01865662114381618</v>
      </c>
      <c r="I97" s="8">
        <v>0.041602291917831304</v>
      </c>
      <c r="J97" s="8">
        <v>0.10042804969041662</v>
      </c>
      <c r="K97" s="8">
        <f t="shared" si="2"/>
        <v>0.04223897312649074</v>
      </c>
      <c r="L97" s="8">
        <v>0.03199707343840503</v>
      </c>
      <c r="M97" s="8">
        <v>0.01692415805270964</v>
      </c>
      <c r="N97" s="8">
        <v>0.025122753115141134</v>
      </c>
      <c r="O97" s="8">
        <v>0.04372432784833726</v>
      </c>
      <c r="P97" s="8">
        <v>0.048124965124115224</v>
      </c>
      <c r="Q97" s="8">
        <v>0.04200887243924078</v>
      </c>
      <c r="R97" s="8">
        <v>0.03518684069372429</v>
      </c>
      <c r="S97" s="8">
        <f t="shared" si="3"/>
        <v>0.0347269986730962</v>
      </c>
      <c r="T97" s="9">
        <v>0.1473219790910212</v>
      </c>
    </row>
    <row r="98" spans="1:20" ht="12">
      <c r="A98" s="6">
        <v>96</v>
      </c>
      <c r="B98" s="7" t="s">
        <v>431</v>
      </c>
      <c r="C98" s="7" t="s">
        <v>432</v>
      </c>
      <c r="D98" s="7" t="s">
        <v>43</v>
      </c>
      <c r="E98" s="7" t="s">
        <v>433</v>
      </c>
      <c r="F98" s="8">
        <v>0.08911428919296077</v>
      </c>
      <c r="G98" s="8">
        <v>0.058431131658638044</v>
      </c>
      <c r="H98" s="8">
        <v>0.012718681097817887</v>
      </c>
      <c r="I98" s="8">
        <v>0.04703923294761516</v>
      </c>
      <c r="J98" s="8">
        <v>0.12126765541345415</v>
      </c>
      <c r="K98" s="8">
        <f t="shared" si="2"/>
        <v>0.0657141980620972</v>
      </c>
      <c r="L98" s="8">
        <v>0.0842849739353108</v>
      </c>
      <c r="M98" s="8">
        <v>0.011533500302587367</v>
      </c>
      <c r="N98" s="8">
        <v>0.03870763012706606</v>
      </c>
      <c r="O98" s="8">
        <v>0.037044222204841264</v>
      </c>
      <c r="P98" s="8">
        <v>0.06053541458305611</v>
      </c>
      <c r="Q98" s="8">
        <v>0.0335364948044359</v>
      </c>
      <c r="R98" s="8">
        <v>0.043196853209368835</v>
      </c>
      <c r="S98" s="8">
        <f t="shared" si="3"/>
        <v>0.04411986988095233</v>
      </c>
      <c r="T98" s="9">
        <v>0.16190071660523686</v>
      </c>
    </row>
    <row r="99" spans="1:20" ht="12">
      <c r="A99" s="6">
        <v>97</v>
      </c>
      <c r="B99" s="7" t="s">
        <v>434</v>
      </c>
      <c r="C99" s="7" t="s">
        <v>435</v>
      </c>
      <c r="D99" s="7" t="s">
        <v>7</v>
      </c>
      <c r="E99" s="7" t="s">
        <v>436</v>
      </c>
      <c r="F99" s="8">
        <v>0.32858962471785935</v>
      </c>
      <c r="G99" s="8">
        <v>0.4533208323903744</v>
      </c>
      <c r="H99" s="8">
        <v>0.05802986863134696</v>
      </c>
      <c r="I99" s="8">
        <v>0.6223992306849238</v>
      </c>
      <c r="J99" s="8">
        <v>0.468210438129148</v>
      </c>
      <c r="K99" s="8">
        <f t="shared" si="2"/>
        <v>0.3861099989107305</v>
      </c>
      <c r="L99" s="8">
        <v>0.4247416394841936</v>
      </c>
      <c r="M99" s="8">
        <v>0.29992222667676816</v>
      </c>
      <c r="N99" s="8">
        <v>0.126336818428729</v>
      </c>
      <c r="O99" s="8">
        <v>0.3083779677970231</v>
      </c>
      <c r="P99" s="8">
        <v>0.18422622752383364</v>
      </c>
      <c r="Q99" s="8">
        <v>0.17262469430914942</v>
      </c>
      <c r="R99" s="8">
        <v>0.23095536086775134</v>
      </c>
      <c r="S99" s="8">
        <f t="shared" si="3"/>
        <v>0.24959784786963543</v>
      </c>
      <c r="T99" s="9">
        <v>0.2073907622323007</v>
      </c>
    </row>
    <row r="100" spans="1:20" ht="12">
      <c r="A100" s="6">
        <v>98</v>
      </c>
      <c r="B100" s="7" t="s">
        <v>437</v>
      </c>
      <c r="C100" s="7" t="s">
        <v>438</v>
      </c>
      <c r="D100" s="7" t="s">
        <v>44</v>
      </c>
      <c r="E100" s="7" t="s">
        <v>439</v>
      </c>
      <c r="F100" s="8">
        <v>0.03878789581635806</v>
      </c>
      <c r="G100" s="8">
        <v>0.0448632978780727</v>
      </c>
      <c r="H100" s="8">
        <v>0.008232144154679452</v>
      </c>
      <c r="I100" s="8">
        <v>0.05179088488911045</v>
      </c>
      <c r="J100" s="8">
        <v>0.10796800753995785</v>
      </c>
      <c r="K100" s="8">
        <f t="shared" si="2"/>
        <v>0.0503284460556357</v>
      </c>
      <c r="L100" s="8">
        <v>0.046532329360119515</v>
      </c>
      <c r="M100" s="8">
        <v>0.025499162359052856</v>
      </c>
      <c r="N100" s="8">
        <v>0.012697513516512816</v>
      </c>
      <c r="O100" s="8">
        <v>0.020526142795469382</v>
      </c>
      <c r="P100" s="8">
        <v>0.03530083401654297</v>
      </c>
      <c r="Q100" s="8">
        <v>0.015532692330475533</v>
      </c>
      <c r="R100" s="8">
        <v>0.03518684069372429</v>
      </c>
      <c r="S100" s="8">
        <f t="shared" si="3"/>
        <v>0.02732507358169962</v>
      </c>
      <c r="T100" s="9">
        <v>0.041872764890453995</v>
      </c>
    </row>
    <row r="101" spans="1:20" ht="12">
      <c r="A101" s="6">
        <v>99</v>
      </c>
      <c r="B101" s="7" t="s">
        <v>440</v>
      </c>
      <c r="C101" s="7" t="s">
        <v>441</v>
      </c>
      <c r="D101" s="7" t="s">
        <v>121</v>
      </c>
      <c r="E101" s="7" t="s">
        <v>442</v>
      </c>
      <c r="F101" s="8">
        <v>0.031009712193157454</v>
      </c>
      <c r="G101" s="8">
        <v>0.03164031769637797</v>
      </c>
      <c r="H101" s="8">
        <v>0.0024344083881542348</v>
      </c>
      <c r="I101" s="8">
        <v>0.04168183966238759</v>
      </c>
      <c r="J101" s="8">
        <v>0.11948738758786796</v>
      </c>
      <c r="K101" s="8">
        <f t="shared" si="2"/>
        <v>0.04525073310558904</v>
      </c>
      <c r="L101" s="8">
        <v>0.03438709874096882</v>
      </c>
      <c r="M101" s="8">
        <v>0.018228042603074042</v>
      </c>
      <c r="N101" s="8">
        <v>0.01910906963023717</v>
      </c>
      <c r="O101" s="8">
        <v>0.020769055727960197</v>
      </c>
      <c r="P101" s="8">
        <v>0.028681927638441167</v>
      </c>
      <c r="Q101" s="8">
        <v>0.032242103776896215</v>
      </c>
      <c r="R101" s="8">
        <v>0.03518684069372429</v>
      </c>
      <c r="S101" s="8">
        <f t="shared" si="3"/>
        <v>0.02694344840161456</v>
      </c>
      <c r="T101" s="9">
        <v>0.05316306537138789</v>
      </c>
    </row>
    <row r="102" spans="1:20" ht="12">
      <c r="A102" s="6">
        <v>100</v>
      </c>
      <c r="B102" s="7" t="s">
        <v>443</v>
      </c>
      <c r="C102" s="7" t="s">
        <v>444</v>
      </c>
      <c r="D102" s="7" t="s">
        <v>48</v>
      </c>
      <c r="E102" s="7" t="s">
        <v>445</v>
      </c>
      <c r="F102" s="8">
        <v>0.12996263100221966</v>
      </c>
      <c r="G102" s="8">
        <v>0.03766447900164884</v>
      </c>
      <c r="H102" s="8">
        <v>0.011099242903454716</v>
      </c>
      <c r="I102" s="8">
        <v>0.05500814922449788</v>
      </c>
      <c r="J102" s="8">
        <v>0.15990993939235268</v>
      </c>
      <c r="K102" s="8">
        <f t="shared" si="2"/>
        <v>0.07872888830483475</v>
      </c>
      <c r="L102" s="8">
        <v>0.1468158400146328</v>
      </c>
      <c r="M102" s="8">
        <v>0.020652399585981144</v>
      </c>
      <c r="N102" s="8">
        <v>0.02286756804173065</v>
      </c>
      <c r="O102" s="8">
        <v>0.04918986882937942</v>
      </c>
      <c r="P102" s="8">
        <v>0.052261781610428854</v>
      </c>
      <c r="Q102" s="8">
        <v>0.046009717433454146</v>
      </c>
      <c r="R102" s="8">
        <v>0.05978902199177542</v>
      </c>
      <c r="S102" s="8">
        <f t="shared" si="3"/>
        <v>0.05679802821534036</v>
      </c>
      <c r="T102" s="9">
        <v>0.06467259498787392</v>
      </c>
    </row>
    <row r="103" spans="1:20" ht="12">
      <c r="A103" s="6">
        <v>101</v>
      </c>
      <c r="B103" s="7" t="s">
        <v>446</v>
      </c>
      <c r="C103" s="7" t="s">
        <v>447</v>
      </c>
      <c r="D103" s="7" t="s">
        <v>122</v>
      </c>
      <c r="E103" s="7" t="s">
        <v>448</v>
      </c>
      <c r="F103" s="8">
        <v>0.04486621149541551</v>
      </c>
      <c r="G103" s="8">
        <v>0.04360242690720207</v>
      </c>
      <c r="H103" s="8">
        <v>0.021355684801088133</v>
      </c>
      <c r="I103" s="8">
        <v>0.05936265168576402</v>
      </c>
      <c r="J103" s="8">
        <v>0.16357519668032408</v>
      </c>
      <c r="K103" s="8">
        <f t="shared" si="2"/>
        <v>0.06655243431395877</v>
      </c>
      <c r="L103" s="8">
        <v>0.05428771758680609</v>
      </c>
      <c r="M103" s="8">
        <v>0.025825011547097643</v>
      </c>
      <c r="N103" s="8">
        <v>0.011039352452618686</v>
      </c>
      <c r="O103" s="8">
        <v>0.058420560264028504</v>
      </c>
      <c r="P103" s="8">
        <v>0.06274171670909005</v>
      </c>
      <c r="Q103" s="8">
        <v>0.07389796048135362</v>
      </c>
      <c r="R103" s="8">
        <v>0.0915430001787949</v>
      </c>
      <c r="S103" s="8">
        <f t="shared" si="3"/>
        <v>0.05396504560282707</v>
      </c>
      <c r="T103" s="9">
        <v>0.07673019744324021</v>
      </c>
    </row>
    <row r="104" spans="1:20" ht="12">
      <c r="A104" s="6">
        <v>102</v>
      </c>
      <c r="B104" s="7" t="s">
        <v>449</v>
      </c>
      <c r="C104" s="7" t="s">
        <v>450</v>
      </c>
      <c r="D104" s="7" t="s">
        <v>54</v>
      </c>
      <c r="E104" s="7" t="s">
        <v>451</v>
      </c>
      <c r="F104" s="8">
        <v>0.25853446095923127</v>
      </c>
      <c r="G104" s="8">
        <v>0.266765812076342</v>
      </c>
      <c r="H104" s="8">
        <v>0.08033022571248027</v>
      </c>
      <c r="I104" s="8">
        <v>0.33421778640428873</v>
      </c>
      <c r="J104" s="8">
        <v>0.7524249604021311</v>
      </c>
      <c r="K104" s="8">
        <f t="shared" si="2"/>
        <v>0.3384546491108947</v>
      </c>
      <c r="L104" s="8">
        <v>0.2567570039325672</v>
      </c>
      <c r="M104" s="8">
        <v>0.24257959875550483</v>
      </c>
      <c r="N104" s="8">
        <v>0.19686393567969576</v>
      </c>
      <c r="O104" s="8">
        <v>0.40457148906336504</v>
      </c>
      <c r="P104" s="8">
        <v>0.45311929913421956</v>
      </c>
      <c r="Q104" s="8">
        <v>0.6668467230061007</v>
      </c>
      <c r="R104" s="8">
        <v>0.4205256570713391</v>
      </c>
      <c r="S104" s="8">
        <f t="shared" si="3"/>
        <v>0.37732338666325604</v>
      </c>
      <c r="T104" s="9">
        <v>0.21999643752654727</v>
      </c>
    </row>
    <row r="105" spans="1:20" ht="12">
      <c r="A105" s="6">
        <v>103</v>
      </c>
      <c r="B105" s="7" t="s">
        <v>452</v>
      </c>
      <c r="C105" s="7" t="s">
        <v>453</v>
      </c>
      <c r="D105" s="7" t="s">
        <v>55</v>
      </c>
      <c r="E105" s="7" t="s">
        <v>454</v>
      </c>
      <c r="F105" s="8">
        <v>0.47359351146825507</v>
      </c>
      <c r="G105" s="8">
        <v>0.6649531753472785</v>
      </c>
      <c r="H105" s="8">
        <v>0.05401435505407875</v>
      </c>
      <c r="I105" s="8">
        <v>0.17445350699489834</v>
      </c>
      <c r="J105" s="8">
        <v>0.44443862657573346</v>
      </c>
      <c r="K105" s="8">
        <f t="shared" si="2"/>
        <v>0.3622906350880488</v>
      </c>
      <c r="L105" s="8">
        <v>0.9245008078529403</v>
      </c>
      <c r="M105" s="8">
        <v>0.2697836157735641</v>
      </c>
      <c r="N105" s="8">
        <v>0.22549485004960232</v>
      </c>
      <c r="O105" s="8">
        <v>0.2891878461302527</v>
      </c>
      <c r="P105" s="8">
        <v>0.21663128999995707</v>
      </c>
      <c r="Q105" s="8">
        <v>0.22051716232811572</v>
      </c>
      <c r="R105" s="8">
        <v>0.16534954407294833</v>
      </c>
      <c r="S105" s="8">
        <f t="shared" si="3"/>
        <v>0.3302093023153401</v>
      </c>
      <c r="T105" s="9">
        <v>0.20180041927572176</v>
      </c>
    </row>
    <row r="106" spans="1:20" ht="12">
      <c r="A106" s="6">
        <v>104</v>
      </c>
      <c r="B106" s="7" t="s">
        <v>455</v>
      </c>
      <c r="C106" s="7" t="s">
        <v>456</v>
      </c>
      <c r="D106" s="7" t="s">
        <v>123</v>
      </c>
      <c r="E106" s="7" t="s">
        <v>457</v>
      </c>
      <c r="F106" s="8">
        <v>0.04909012578086221</v>
      </c>
      <c r="G106" s="8">
        <v>0.050995225932990634</v>
      </c>
      <c r="H106" s="8">
        <v>0.024594561189814474</v>
      </c>
      <c r="I106" s="8">
        <v>0.046793518803319084</v>
      </c>
      <c r="J106" s="8">
        <v>0.16336575340672577</v>
      </c>
      <c r="K106" s="8">
        <f t="shared" si="2"/>
        <v>0.06696783702274242</v>
      </c>
      <c r="L106" s="8">
        <v>0.038484284973935315</v>
      </c>
      <c r="M106" s="8">
        <v>0.024069913674964905</v>
      </c>
      <c r="N106" s="8">
        <v>0.05890493516369807</v>
      </c>
      <c r="O106" s="8">
        <v>0.06182134131889896</v>
      </c>
      <c r="P106" s="8">
        <v>0.06880904755568337</v>
      </c>
      <c r="Q106" s="8">
        <v>0.048363155665344444</v>
      </c>
      <c r="R106" s="8">
        <v>0.05463972823171821</v>
      </c>
      <c r="S106" s="8">
        <f t="shared" si="3"/>
        <v>0.0507274866548919</v>
      </c>
      <c r="T106" s="9">
        <v>0.124083690722497</v>
      </c>
    </row>
    <row r="107" spans="1:20" ht="12">
      <c r="A107" s="6">
        <v>105</v>
      </c>
      <c r="B107" s="7" t="s">
        <v>458</v>
      </c>
      <c r="C107" s="7" t="s">
        <v>459</v>
      </c>
      <c r="D107" s="7" t="s">
        <v>75</v>
      </c>
      <c r="E107" s="7" t="s">
        <v>460</v>
      </c>
      <c r="F107" s="8">
        <v>0.0644919595777959</v>
      </c>
      <c r="G107" s="8">
        <v>0.046803099371719864</v>
      </c>
      <c r="H107" s="8">
        <v>0</v>
      </c>
      <c r="I107" s="8">
        <v>0.13043885606807873</v>
      </c>
      <c r="J107" s="8">
        <v>0.17687484455382038</v>
      </c>
      <c r="K107" s="8">
        <f t="shared" si="2"/>
        <v>0.08372175191428297</v>
      </c>
      <c r="L107" s="8">
        <v>0.10301496814315765</v>
      </c>
      <c r="M107" s="8">
        <v>0.06360985901108068</v>
      </c>
      <c r="N107" s="8">
        <v>0.03060565300657022</v>
      </c>
      <c r="O107" s="8">
        <v>0.05465540981042157</v>
      </c>
      <c r="P107" s="8">
        <v>0.03902396885422524</v>
      </c>
      <c r="Q107" s="8">
        <v>0.03965543420735049</v>
      </c>
      <c r="R107" s="8">
        <v>0.038047559449311624</v>
      </c>
      <c r="S107" s="8">
        <f t="shared" si="3"/>
        <v>0.052658978926016786</v>
      </c>
      <c r="T107" s="9">
        <v>0.048778482660345616</v>
      </c>
    </row>
    <row r="108" spans="1:20" ht="12">
      <c r="A108" s="6">
        <v>106</v>
      </c>
      <c r="B108" s="7" t="s">
        <v>461</v>
      </c>
      <c r="C108" s="7" t="s">
        <v>462</v>
      </c>
      <c r="D108" s="7" t="s">
        <v>124</v>
      </c>
      <c r="E108" s="7" t="s">
        <v>463</v>
      </c>
      <c r="F108" s="8">
        <v>0.03744860592097254</v>
      </c>
      <c r="G108" s="8">
        <v>0.03013158320131907</v>
      </c>
      <c r="H108" s="8">
        <v>0.007152518691770672</v>
      </c>
      <c r="I108" s="8">
        <v>0.0337015762574983</v>
      </c>
      <c r="J108" s="8">
        <v>0.16127132067074204</v>
      </c>
      <c r="K108" s="8">
        <f t="shared" si="2"/>
        <v>0.05394112094846052</v>
      </c>
      <c r="L108" s="8">
        <v>0.038972045239764656</v>
      </c>
      <c r="M108" s="8">
        <v>0.02449624928926268</v>
      </c>
      <c r="N108" s="8">
        <v>0.012365881303734012</v>
      </c>
      <c r="O108" s="8">
        <v>0.041052285590938764</v>
      </c>
      <c r="P108" s="8">
        <v>0.03323242577338616</v>
      </c>
      <c r="Q108" s="8">
        <v>0.03965543420735049</v>
      </c>
      <c r="R108" s="8">
        <v>0.03518684069372429</v>
      </c>
      <c r="S108" s="8">
        <f t="shared" si="3"/>
        <v>0.032137308871165865</v>
      </c>
      <c r="T108" s="9">
        <v>0.041105462916021594</v>
      </c>
    </row>
    <row r="109" spans="1:20" ht="12">
      <c r="A109" s="6">
        <v>107</v>
      </c>
      <c r="B109" s="7" t="s">
        <v>464</v>
      </c>
      <c r="C109" s="7" t="s">
        <v>465</v>
      </c>
      <c r="D109" s="7" t="s">
        <v>29</v>
      </c>
      <c r="E109" s="7" t="s">
        <v>466</v>
      </c>
      <c r="F109" s="8">
        <v>0.06861285156359755</v>
      </c>
      <c r="G109" s="8">
        <v>0.07176187858997984</v>
      </c>
      <c r="H109" s="8">
        <v>0.005344566129127222</v>
      </c>
      <c r="I109" s="8">
        <v>0.09695573727795867</v>
      </c>
      <c r="J109" s="8">
        <v>0.17865511237940648</v>
      </c>
      <c r="K109" s="8">
        <f t="shared" si="2"/>
        <v>0.08426602918801396</v>
      </c>
      <c r="L109" s="8">
        <v>0.09160137792275098</v>
      </c>
      <c r="M109" s="8">
        <v>0.026000618893948068</v>
      </c>
      <c r="N109" s="8">
        <v>0.04210223638290338</v>
      </c>
      <c r="O109" s="8">
        <v>0.055869974472875415</v>
      </c>
      <c r="P109" s="8">
        <v>0.039161862737102364</v>
      </c>
      <c r="Q109" s="8">
        <v>0.06613161431611574</v>
      </c>
      <c r="R109" s="8">
        <v>0.03690327194707669</v>
      </c>
      <c r="S109" s="8">
        <f t="shared" si="3"/>
        <v>0.05111013666753895</v>
      </c>
      <c r="T109" s="9">
        <v>0.06576874066563444</v>
      </c>
    </row>
    <row r="110" spans="1:20" ht="12">
      <c r="A110" s="6">
        <v>108</v>
      </c>
      <c r="B110" s="7" t="s">
        <v>467</v>
      </c>
      <c r="C110" s="7" t="s">
        <v>468</v>
      </c>
      <c r="D110" s="7" t="s">
        <v>125</v>
      </c>
      <c r="E110" s="7" t="s">
        <v>469</v>
      </c>
      <c r="F110" s="8">
        <v>0.044299588847367774</v>
      </c>
      <c r="G110" s="8">
        <v>0.038979233347343024</v>
      </c>
      <c r="H110" s="8">
        <v>0.017773386694101896</v>
      </c>
      <c r="I110" s="8">
        <v>0.09422990123116338</v>
      </c>
      <c r="J110" s="8">
        <v>0.16011938266595108</v>
      </c>
      <c r="K110" s="8">
        <f t="shared" si="2"/>
        <v>0.07108029855718542</v>
      </c>
      <c r="L110" s="8">
        <v>0.03755754046885956</v>
      </c>
      <c r="M110" s="8">
        <v>0.03916385293494437</v>
      </c>
      <c r="N110" s="8">
        <v>0.052272290908121216</v>
      </c>
      <c r="O110" s="8">
        <v>0.04372432784833726</v>
      </c>
      <c r="P110" s="8">
        <v>0.055019659267971276</v>
      </c>
      <c r="Q110" s="8">
        <v>0.060836378294362684</v>
      </c>
      <c r="R110" s="8">
        <v>0.03690327194707669</v>
      </c>
      <c r="S110" s="8">
        <f t="shared" si="3"/>
        <v>0.046496760238524726</v>
      </c>
      <c r="T110" s="9">
        <v>0.07486674979104728</v>
      </c>
    </row>
    <row r="111" spans="1:20" ht="12">
      <c r="A111" s="6">
        <v>109</v>
      </c>
      <c r="B111" s="7" t="s">
        <v>470</v>
      </c>
      <c r="C111" s="7" t="s">
        <v>471</v>
      </c>
      <c r="D111" s="7" t="s">
        <v>126</v>
      </c>
      <c r="E111" s="7" t="s">
        <v>472</v>
      </c>
      <c r="F111" s="8">
        <v>0.043063321251627276</v>
      </c>
      <c r="G111" s="8">
        <v>0.04345155345769618</v>
      </c>
      <c r="H111" s="8">
        <v>0.016953165403701353</v>
      </c>
      <c r="I111" s="8">
        <v>0.15994694460059372</v>
      </c>
      <c r="J111" s="8">
        <v>0.175513463275431</v>
      </c>
      <c r="K111" s="8">
        <f t="shared" si="2"/>
        <v>0.0877856895978099</v>
      </c>
      <c r="L111" s="8">
        <v>0.044191080084138655</v>
      </c>
      <c r="M111" s="8">
        <v>0.03866239640004941</v>
      </c>
      <c r="N111" s="8">
        <v>0.09847971255530635</v>
      </c>
      <c r="O111" s="8">
        <v>0.07020183748983043</v>
      </c>
      <c r="P111" s="8">
        <v>0.06949851697006898</v>
      </c>
      <c r="Q111" s="8">
        <v>0.09213710677850306</v>
      </c>
      <c r="R111" s="8">
        <v>0.09039871267655998</v>
      </c>
      <c r="S111" s="8">
        <f t="shared" si="3"/>
        <v>0.07193848042206527</v>
      </c>
      <c r="T111" s="9">
        <v>0.09240508063521646</v>
      </c>
    </row>
    <row r="112" spans="1:20" ht="12">
      <c r="A112" s="6">
        <v>110</v>
      </c>
      <c r="B112" s="7" t="s">
        <v>473</v>
      </c>
      <c r="C112" s="7" t="s">
        <v>474</v>
      </c>
      <c r="D112" s="7" t="s">
        <v>127</v>
      </c>
      <c r="E112" s="7" t="s">
        <v>475</v>
      </c>
      <c r="F112" s="8">
        <v>0.038272784318132864</v>
      </c>
      <c r="G112" s="8">
        <v>0.04675999267186103</v>
      </c>
      <c r="H112" s="8">
        <v>0.037466049198968183</v>
      </c>
      <c r="I112" s="8">
        <v>0.14007768573809112</v>
      </c>
      <c r="J112" s="8">
        <v>0.1693348867042792</v>
      </c>
      <c r="K112" s="8">
        <f t="shared" si="2"/>
        <v>0.08638227972626648</v>
      </c>
      <c r="L112" s="8">
        <v>0.04570313690820961</v>
      </c>
      <c r="M112" s="8">
        <v>0.03527122341309347</v>
      </c>
      <c r="N112" s="8">
        <v>0.09284196493806614</v>
      </c>
      <c r="O112" s="8">
        <v>0.07870379012700707</v>
      </c>
      <c r="P112" s="8">
        <v>0.08894155445574303</v>
      </c>
      <c r="Q112" s="8">
        <v>0.11084694072203043</v>
      </c>
      <c r="R112" s="8">
        <v>0.04605757196495619</v>
      </c>
      <c r="S112" s="8">
        <f t="shared" si="3"/>
        <v>0.07119516893272942</v>
      </c>
      <c r="T112" s="9">
        <v>0.11805488949481385</v>
      </c>
    </row>
    <row r="113" spans="1:20" ht="12">
      <c r="A113" s="6">
        <v>111</v>
      </c>
      <c r="B113" s="7" t="s">
        <v>476</v>
      </c>
      <c r="C113" s="7" t="s">
        <v>477</v>
      </c>
      <c r="D113" s="7" t="s">
        <v>26</v>
      </c>
      <c r="E113" s="7" t="s">
        <v>478</v>
      </c>
      <c r="F113" s="8">
        <v>0.09771665121332171</v>
      </c>
      <c r="G113" s="8">
        <v>0.11158169258456999</v>
      </c>
      <c r="H113" s="8">
        <v>0.040718053329218226</v>
      </c>
      <c r="I113" s="8">
        <v>0.0796549867007956</v>
      </c>
      <c r="J113" s="8">
        <v>0.18472896731375912</v>
      </c>
      <c r="K113" s="8">
        <f t="shared" si="2"/>
        <v>0.10288007022833293</v>
      </c>
      <c r="L113" s="8">
        <v>0.09891778191019115</v>
      </c>
      <c r="M113" s="8">
        <v>0.07634675743777895</v>
      </c>
      <c r="N113" s="8">
        <v>0.04265495673753479</v>
      </c>
      <c r="O113" s="8">
        <v>0.11429053473690368</v>
      </c>
      <c r="P113" s="8">
        <v>0.10824669805853998</v>
      </c>
      <c r="Q113" s="8">
        <v>0.12826238363801834</v>
      </c>
      <c r="R113" s="8">
        <v>0.10041122832111565</v>
      </c>
      <c r="S113" s="8">
        <f t="shared" si="3"/>
        <v>0.09559004869144035</v>
      </c>
      <c r="T113" s="9">
        <v>0.15422769686091284</v>
      </c>
    </row>
    <row r="114" spans="1:20" ht="12">
      <c r="A114" s="6">
        <v>112</v>
      </c>
      <c r="B114" s="7" t="s">
        <v>479</v>
      </c>
      <c r="C114" s="7" t="s">
        <v>480</v>
      </c>
      <c r="D114" s="7" t="s">
        <v>27</v>
      </c>
      <c r="E114" s="7" t="s">
        <v>481</v>
      </c>
      <c r="F114" s="8">
        <v>0.8691630843003382</v>
      </c>
      <c r="G114" s="8">
        <v>0.980989945362258</v>
      </c>
      <c r="H114" s="8">
        <v>0.1530463613412167</v>
      </c>
      <c r="I114" s="8">
        <v>0.677824563636428</v>
      </c>
      <c r="J114" s="8">
        <v>0.43134842197583556</v>
      </c>
      <c r="K114" s="8">
        <f t="shared" si="2"/>
        <v>0.6224744753232152</v>
      </c>
      <c r="L114" s="8">
        <v>0.7913422552815291</v>
      </c>
      <c r="M114" s="8">
        <v>0.3636813519326717</v>
      </c>
      <c r="N114" s="8">
        <v>0.33272259884809435</v>
      </c>
      <c r="O114" s="8">
        <v>0.6663101738221616</v>
      </c>
      <c r="P114" s="8">
        <v>0.7353880773836863</v>
      </c>
      <c r="Q114" s="8">
        <v>0.7639260500715731</v>
      </c>
      <c r="R114" s="8">
        <v>0.40021455390666905</v>
      </c>
      <c r="S114" s="8">
        <f t="shared" si="3"/>
        <v>0.5790835801780551</v>
      </c>
      <c r="T114" s="9">
        <v>0.2936853680403146</v>
      </c>
    </row>
    <row r="115" spans="1:20" ht="12">
      <c r="A115" s="6">
        <v>113</v>
      </c>
      <c r="B115" s="7" t="s">
        <v>482</v>
      </c>
      <c r="C115" s="7" t="s">
        <v>483</v>
      </c>
      <c r="D115" s="7" t="s">
        <v>28</v>
      </c>
      <c r="E115" s="7" t="s">
        <v>484</v>
      </c>
      <c r="F115" s="8">
        <v>0.15855131915371865</v>
      </c>
      <c r="G115" s="8">
        <v>0.07083508454301511</v>
      </c>
      <c r="H115" s="8">
        <v>0.062213417300118486</v>
      </c>
      <c r="I115" s="8">
        <v>0.12380221720187568</v>
      </c>
      <c r="J115" s="8">
        <v>0.2122707577919443</v>
      </c>
      <c r="K115" s="8">
        <f t="shared" si="2"/>
        <v>0.12553455919813444</v>
      </c>
      <c r="L115" s="8">
        <v>0.09610914716429533</v>
      </c>
      <c r="M115" s="8">
        <v>0.1130845495313648</v>
      </c>
      <c r="N115" s="8">
        <v>0.053377731617384044</v>
      </c>
      <c r="O115" s="8">
        <v>0.0868240224416982</v>
      </c>
      <c r="P115" s="8">
        <v>0.07926483781103924</v>
      </c>
      <c r="Q115" s="8">
        <v>0.0758983829784603</v>
      </c>
      <c r="R115" s="8">
        <v>0.06150545324512782</v>
      </c>
      <c r="S115" s="8">
        <f t="shared" si="3"/>
        <v>0.08086630354133852</v>
      </c>
      <c r="T115" s="9">
        <v>0.11257416110601097</v>
      </c>
    </row>
    <row r="116" spans="1:20" ht="12">
      <c r="A116" s="6">
        <v>114</v>
      </c>
      <c r="B116" s="7" t="s">
        <v>485</v>
      </c>
      <c r="C116" s="7" t="s">
        <v>486</v>
      </c>
      <c r="D116" s="7" t="s">
        <v>128</v>
      </c>
      <c r="E116" s="7" t="s">
        <v>487</v>
      </c>
      <c r="F116" s="8">
        <v>0.06778867316643722</v>
      </c>
      <c r="G116" s="8">
        <v>0.055510652743202625</v>
      </c>
      <c r="H116" s="8">
        <v>0.006612705960316281</v>
      </c>
      <c r="I116" s="8">
        <v>0.06602580646681916</v>
      </c>
      <c r="J116" s="8">
        <v>0.15655884701477885</v>
      </c>
      <c r="K116" s="8">
        <f t="shared" si="2"/>
        <v>0.07049933707031084</v>
      </c>
      <c r="L116" s="8">
        <v>0.07323232631161784</v>
      </c>
      <c r="M116" s="8">
        <v>0.036531206126745264</v>
      </c>
      <c r="N116" s="8">
        <v>0.018445805204679453</v>
      </c>
      <c r="O116" s="8">
        <v>0.059714939175729204</v>
      </c>
      <c r="P116" s="8">
        <v>0.08213217209156583</v>
      </c>
      <c r="Q116" s="8">
        <v>0.08366472914369819</v>
      </c>
      <c r="R116" s="8">
        <v>0.06436617200071518</v>
      </c>
      <c r="S116" s="8">
        <f t="shared" si="3"/>
        <v>0.05972676429353585</v>
      </c>
      <c r="T116" s="9">
        <v>0.07881287423098528</v>
      </c>
    </row>
    <row r="117" spans="1:20" ht="12">
      <c r="A117" s="10">
        <v>115</v>
      </c>
      <c r="B117" s="11" t="s">
        <v>488</v>
      </c>
      <c r="C117" s="11" t="s">
        <v>489</v>
      </c>
      <c r="D117" s="11" t="s">
        <v>129</v>
      </c>
      <c r="E117" s="11" t="s">
        <v>490</v>
      </c>
      <c r="F117" s="12">
        <v>0.0969439839659839</v>
      </c>
      <c r="G117" s="12">
        <v>0.05213755347924954</v>
      </c>
      <c r="H117" s="12">
        <v>0.027665402487037503</v>
      </c>
      <c r="I117" s="12">
        <v>0.11850964059739767</v>
      </c>
      <c r="J117" s="12">
        <v>0.15278886809000825</v>
      </c>
      <c r="K117" s="12">
        <f t="shared" si="2"/>
        <v>0.08960908972393537</v>
      </c>
      <c r="L117" s="12">
        <v>0.0520368824088814</v>
      </c>
      <c r="M117" s="12">
        <v>0.06510988024336768</v>
      </c>
      <c r="N117" s="12">
        <v>0.04254441266660849</v>
      </c>
      <c r="O117" s="12">
        <v>0.07476860062065667</v>
      </c>
      <c r="P117" s="12">
        <v>0.1511316956333246</v>
      </c>
      <c r="Q117" s="12">
        <v>0.14141810335428473</v>
      </c>
      <c r="R117" s="12">
        <v>0.049490434471661</v>
      </c>
      <c r="S117" s="12">
        <f t="shared" si="3"/>
        <v>0.08235714419982636</v>
      </c>
      <c r="T117" s="13">
        <v>0.08944548730526293</v>
      </c>
    </row>
    <row r="118" spans="1:20" ht="12">
      <c r="A118" s="10">
        <v>116</v>
      </c>
      <c r="B118" s="11" t="s">
        <v>491</v>
      </c>
      <c r="C118" s="11" t="s">
        <v>491</v>
      </c>
      <c r="D118" s="11" t="s">
        <v>130</v>
      </c>
      <c r="E118" s="11" t="s">
        <v>491</v>
      </c>
      <c r="F118" s="12">
        <v>0.10286776619557378</v>
      </c>
      <c r="G118" s="12">
        <v>0.05685773711379093</v>
      </c>
      <c r="H118" s="12">
        <v>0.04723361400225915</v>
      </c>
      <c r="I118" s="12">
        <v>0.15431260731579982</v>
      </c>
      <c r="J118" s="12">
        <v>0.1757229065490294</v>
      </c>
      <c r="K118" s="12">
        <f t="shared" si="2"/>
        <v>0.10739892623529061</v>
      </c>
      <c r="L118" s="12">
        <v>0.0614127219762626</v>
      </c>
      <c r="M118" s="12">
        <v>0.05186319090134431</v>
      </c>
      <c r="N118" s="12">
        <v>0.04818216028384882</v>
      </c>
      <c r="O118" s="12">
        <v>0.09057182197155586</v>
      </c>
      <c r="P118" s="12">
        <v>0.21497656340543161</v>
      </c>
      <c r="Q118" s="12">
        <v>0.13771536053611064</v>
      </c>
      <c r="R118" s="12">
        <v>0.05692830323618809</v>
      </c>
      <c r="S118" s="12">
        <f t="shared" si="3"/>
        <v>0.09452144604439171</v>
      </c>
      <c r="T118" s="13">
        <v>0.11531452530041246</v>
      </c>
    </row>
    <row r="119" spans="1:20" ht="12">
      <c r="A119" s="10">
        <v>117</v>
      </c>
      <c r="B119" s="11" t="s">
        <v>491</v>
      </c>
      <c r="C119" s="11" t="s">
        <v>491</v>
      </c>
      <c r="D119" s="11" t="s">
        <v>130</v>
      </c>
      <c r="E119" s="11" t="s">
        <v>491</v>
      </c>
      <c r="F119" s="12">
        <v>0.11929982298895787</v>
      </c>
      <c r="G119" s="12">
        <v>0.06295733514381474</v>
      </c>
      <c r="H119" s="12">
        <v>0.18718006463180983</v>
      </c>
      <c r="I119" s="12">
        <v>0.2209886949310374</v>
      </c>
      <c r="J119" s="12">
        <v>0.21384158234393208</v>
      </c>
      <c r="K119" s="12">
        <f t="shared" si="2"/>
        <v>0.1608535000079104</v>
      </c>
      <c r="L119" s="12">
        <v>0.07015943663689297</v>
      </c>
      <c r="M119" s="12">
        <v>0.1422400748019755</v>
      </c>
      <c r="N119" s="12">
        <v>0.08864129024286743</v>
      </c>
      <c r="O119" s="12">
        <v>0.1524105142142041</v>
      </c>
      <c r="P119" s="12">
        <v>0.4401572741437702</v>
      </c>
      <c r="Q119" s="12">
        <v>0.18956944957875918</v>
      </c>
      <c r="R119" s="12">
        <v>0.1240598367006377</v>
      </c>
      <c r="S119" s="12">
        <f t="shared" si="3"/>
        <v>0.17246255375987246</v>
      </c>
      <c r="T119" s="13">
        <v>0.1806448076949427</v>
      </c>
    </row>
    <row r="120" spans="1:20" ht="12">
      <c r="A120" s="10">
        <v>118</v>
      </c>
      <c r="B120" s="11" t="s">
        <v>488</v>
      </c>
      <c r="C120" s="11" t="s">
        <v>492</v>
      </c>
      <c r="D120" s="11" t="s">
        <v>131</v>
      </c>
      <c r="E120" s="11" t="s">
        <v>493</v>
      </c>
      <c r="F120" s="12">
        <v>0.09715002856527398</v>
      </c>
      <c r="G120" s="12">
        <v>0.057762977810826246</v>
      </c>
      <c r="H120" s="12">
        <v>0.18245670323158392</v>
      </c>
      <c r="I120" s="12">
        <v>0.27130973160417676</v>
      </c>
      <c r="J120" s="12">
        <v>0.22871205476941606</v>
      </c>
      <c r="K120" s="12">
        <f t="shared" si="2"/>
        <v>0.1674782991962554</v>
      </c>
      <c r="L120" s="12">
        <v>0.1011444075237021</v>
      </c>
      <c r="M120" s="12">
        <v>0.19483315541139806</v>
      </c>
      <c r="N120" s="12">
        <v>0.08200864598729059</v>
      </c>
      <c r="O120" s="12">
        <v>0.18114364394311147</v>
      </c>
      <c r="P120" s="12">
        <v>0.42209317548686737</v>
      </c>
      <c r="Q120" s="12">
        <v>0.15638597050910666</v>
      </c>
      <c r="R120" s="12">
        <v>0.06264974074736276</v>
      </c>
      <c r="S120" s="12">
        <f t="shared" si="3"/>
        <v>0.17146553422983413</v>
      </c>
      <c r="T120" s="13">
        <v>0.20097592709201495</v>
      </c>
    </row>
    <row r="121" spans="1:20" ht="12">
      <c r="A121" s="10">
        <v>119</v>
      </c>
      <c r="B121" s="11" t="s">
        <v>488</v>
      </c>
      <c r="C121" s="11" t="s">
        <v>494</v>
      </c>
      <c r="D121" s="11" t="s">
        <v>132</v>
      </c>
      <c r="E121" s="11" t="s">
        <v>495</v>
      </c>
      <c r="F121" s="12">
        <v>0.07582441253875043</v>
      </c>
      <c r="G121" s="12">
        <v>0.04947571476296704</v>
      </c>
      <c r="H121" s="12">
        <v>0.04062090804194287</v>
      </c>
      <c r="I121" s="12">
        <v>0.13968701792593693</v>
      </c>
      <c r="J121" s="12">
        <v>0.20462607830560392</v>
      </c>
      <c r="K121" s="12">
        <f t="shared" si="2"/>
        <v>0.10204682631504025</v>
      </c>
      <c r="L121" s="12">
        <v>0.0515587297703938</v>
      </c>
      <c r="M121" s="12">
        <v>0.07998231731576849</v>
      </c>
      <c r="N121" s="12">
        <v>0.060068873902711706</v>
      </c>
      <c r="O121" s="12">
        <v>0.12242811797534432</v>
      </c>
      <c r="P121" s="12">
        <v>0.24186587056647021</v>
      </c>
      <c r="Q121" s="12">
        <v>0.12673264878728957</v>
      </c>
      <c r="R121" s="12">
        <v>0.052351153227248336</v>
      </c>
      <c r="S121" s="12">
        <f t="shared" si="3"/>
        <v>0.10499824450646092</v>
      </c>
      <c r="T121" s="13">
        <v>0.29337242919584017</v>
      </c>
    </row>
    <row r="122" spans="1:20" ht="12">
      <c r="A122" s="10">
        <v>120</v>
      </c>
      <c r="B122" s="11" t="s">
        <v>488</v>
      </c>
      <c r="C122" s="11" t="s">
        <v>496</v>
      </c>
      <c r="D122" s="11" t="s">
        <v>133</v>
      </c>
      <c r="E122" s="11" t="s">
        <v>497</v>
      </c>
      <c r="F122" s="12">
        <v>0.11435475260599588</v>
      </c>
      <c r="G122" s="12">
        <v>0.0726671192870152</v>
      </c>
      <c r="H122" s="12">
        <v>0.1294201023661901</v>
      </c>
      <c r="I122" s="12">
        <v>0.3217240765685342</v>
      </c>
      <c r="J122" s="12">
        <v>0.20378830521121047</v>
      </c>
      <c r="K122" s="12">
        <f t="shared" si="2"/>
        <v>0.16839087120778917</v>
      </c>
      <c r="L122" s="12">
        <v>0.0572533000030485</v>
      </c>
      <c r="M122" s="12">
        <v>0.1188644855599424</v>
      </c>
      <c r="N122" s="12">
        <v>0.11572458761980615</v>
      </c>
      <c r="O122" s="12">
        <v>0.14678881491941798</v>
      </c>
      <c r="P122" s="12">
        <v>0.35025046250788733</v>
      </c>
      <c r="Q122" s="12">
        <v>0.20827928352228656</v>
      </c>
      <c r="R122" s="12">
        <v>0.06264974074736276</v>
      </c>
      <c r="S122" s="12">
        <f t="shared" si="3"/>
        <v>0.1514015249828217</v>
      </c>
      <c r="T122" s="13">
        <v>0.16542056217049025</v>
      </c>
    </row>
    <row r="123" spans="1:20" ht="12">
      <c r="A123" s="3">
        <v>121</v>
      </c>
      <c r="B123" s="4" t="s">
        <v>498</v>
      </c>
      <c r="C123" s="4" t="s">
        <v>499</v>
      </c>
      <c r="D123" s="4" t="s">
        <v>134</v>
      </c>
      <c r="E123" s="4" t="s">
        <v>500</v>
      </c>
      <c r="F123" s="5">
        <v>1.0548968372154008</v>
      </c>
      <c r="G123" s="5">
        <v>1.0755229381526625</v>
      </c>
      <c r="H123" s="5">
        <v>1.1703533850176893</v>
      </c>
      <c r="I123" s="5">
        <v>1.0806419679758457</v>
      </c>
      <c r="J123" s="5">
        <v>1.0755959315644106</v>
      </c>
      <c r="K123" s="5">
        <f t="shared" si="2"/>
        <v>1.0914022119852018</v>
      </c>
      <c r="L123" s="5">
        <v>1.017809346706094</v>
      </c>
      <c r="M123" s="5">
        <v>1.045050540465146</v>
      </c>
      <c r="N123" s="5">
        <v>1.0646482265607184</v>
      </c>
      <c r="O123" s="5">
        <v>1.0320302440778748</v>
      </c>
      <c r="P123" s="5">
        <v>1.0405654829612523</v>
      </c>
      <c r="Q123" s="5">
        <v>0.9979681563552935</v>
      </c>
      <c r="R123" s="5">
        <v>0.8279873651588295</v>
      </c>
      <c r="S123" s="5">
        <f t="shared" si="3"/>
        <v>1.0037227660407442</v>
      </c>
      <c r="T123" s="5">
        <v>1.0242385212994807</v>
      </c>
    </row>
    <row r="124" spans="1:20" ht="12">
      <c r="A124" s="3">
        <v>122</v>
      </c>
      <c r="B124" s="4" t="s">
        <v>501</v>
      </c>
      <c r="C124" s="4" t="s">
        <v>502</v>
      </c>
      <c r="D124" s="4" t="s">
        <v>135</v>
      </c>
      <c r="E124" s="4" t="s">
        <v>503</v>
      </c>
      <c r="F124" s="5">
        <v>0.6162372509904189</v>
      </c>
      <c r="G124" s="5">
        <v>0.4712639962066105</v>
      </c>
      <c r="H124" s="5">
        <v>0.0834010670097033</v>
      </c>
      <c r="I124" s="5">
        <v>0.37205481841312266</v>
      </c>
      <c r="J124" s="5">
        <v>0.42401790739989276</v>
      </c>
      <c r="K124" s="5">
        <f t="shared" si="2"/>
        <v>0.3933950080039497</v>
      </c>
      <c r="L124" s="5">
        <v>0.8873334755967442</v>
      </c>
      <c r="M124" s="5">
        <v>0.6214392790342814</v>
      </c>
      <c r="N124" s="5">
        <v>0.5617699138073469</v>
      </c>
      <c r="O124" s="5">
        <v>0.7854528234965803</v>
      </c>
      <c r="P124" s="5">
        <v>0.5435342255836614</v>
      </c>
      <c r="Q124" s="5">
        <v>0.9996489874349177</v>
      </c>
      <c r="R124" s="5">
        <v>0.29494010370105483</v>
      </c>
      <c r="S124" s="5">
        <f t="shared" si="3"/>
        <v>0.6705884012363695</v>
      </c>
      <c r="T124" s="5">
        <v>0.536234465560473</v>
      </c>
    </row>
    <row r="125" spans="1:20" ht="12">
      <c r="A125" s="3">
        <v>123</v>
      </c>
      <c r="B125" s="4" t="s">
        <v>504</v>
      </c>
      <c r="C125" s="4" t="s">
        <v>505</v>
      </c>
      <c r="D125" s="4" t="s">
        <v>136</v>
      </c>
      <c r="E125" s="4" t="s">
        <v>506</v>
      </c>
      <c r="F125" s="5">
        <v>1.0548968372154008</v>
      </c>
      <c r="G125" s="5">
        <v>1.0755229381526625</v>
      </c>
      <c r="H125" s="5">
        <v>0.9483160159825001</v>
      </c>
      <c r="I125" s="5">
        <v>1.091545312163027</v>
      </c>
      <c r="J125" s="5">
        <v>1.0682654169884676</v>
      </c>
      <c r="K125" s="5">
        <f t="shared" si="2"/>
        <v>1.0477093041004117</v>
      </c>
      <c r="L125" s="5">
        <v>1.0141023686857908</v>
      </c>
      <c r="M125" s="5">
        <v>1.042919350191842</v>
      </c>
      <c r="N125" s="5">
        <v>1.0462979107869559</v>
      </c>
      <c r="O125" s="5">
        <v>1.0235245106946673</v>
      </c>
      <c r="P125" s="5">
        <v>1.0570708978447776</v>
      </c>
      <c r="Q125" s="5">
        <v>0.9808663525811042</v>
      </c>
      <c r="R125" s="5">
        <v>1.0604684426962274</v>
      </c>
      <c r="S125" s="5">
        <f t="shared" si="3"/>
        <v>1.032178547640195</v>
      </c>
      <c r="T125" s="5">
        <v>0.9269007851143418</v>
      </c>
    </row>
    <row r="126" spans="1:20" ht="12">
      <c r="A126" s="3">
        <v>124</v>
      </c>
      <c r="B126" s="4" t="s">
        <v>504</v>
      </c>
      <c r="C126" s="4" t="s">
        <v>505</v>
      </c>
      <c r="D126" s="4" t="s">
        <v>136</v>
      </c>
      <c r="E126" s="4" t="s">
        <v>506</v>
      </c>
      <c r="F126" s="5">
        <v>1.0548968372154008</v>
      </c>
      <c r="G126" s="5">
        <v>1.0755983748774156</v>
      </c>
      <c r="H126" s="5">
        <v>1.0303707018215331</v>
      </c>
      <c r="I126" s="5">
        <v>1.0871536874209677</v>
      </c>
      <c r="J126" s="5">
        <v>1.081565064861964</v>
      </c>
      <c r="K126" s="5">
        <f t="shared" si="2"/>
        <v>1.0659169332394565</v>
      </c>
      <c r="L126" s="5">
        <v>1.0154193214035303</v>
      </c>
      <c r="M126" s="5">
        <v>1.0508060712581686</v>
      </c>
      <c r="N126" s="5">
        <v>1.0613155593952057</v>
      </c>
      <c r="O126" s="5">
        <v>1.0306942229491756</v>
      </c>
      <c r="P126" s="5">
        <v>1.0631613004305294</v>
      </c>
      <c r="Q126" s="5">
        <v>1.0013165403610937</v>
      </c>
      <c r="R126" s="5">
        <v>1.1125335240479168</v>
      </c>
      <c r="S126" s="5">
        <f t="shared" si="3"/>
        <v>1.0478923628350887</v>
      </c>
      <c r="T126" s="5">
        <v>0.994313744296617</v>
      </c>
    </row>
    <row r="127" spans="1:20" ht="12">
      <c r="A127" s="3">
        <v>125</v>
      </c>
      <c r="B127" s="4" t="s">
        <v>507</v>
      </c>
      <c r="C127" s="4" t="s">
        <v>508</v>
      </c>
      <c r="D127" s="4" t="s">
        <v>137</v>
      </c>
      <c r="E127" s="4" t="s">
        <v>509</v>
      </c>
      <c r="F127" s="5">
        <v>1.0548968372154008</v>
      </c>
      <c r="G127" s="5">
        <v>1.0755229381526625</v>
      </c>
      <c r="H127" s="5">
        <v>1.2073436848638388</v>
      </c>
      <c r="I127" s="5">
        <v>1.0972998549284836</v>
      </c>
      <c r="J127" s="5">
        <v>1.0876389197963163</v>
      </c>
      <c r="K127" s="5">
        <f t="shared" si="2"/>
        <v>1.1045404469913405</v>
      </c>
      <c r="L127" s="5">
        <v>1.0160046337225255</v>
      </c>
      <c r="M127" s="5">
        <v>1.0639805246574359</v>
      </c>
      <c r="N127" s="5">
        <v>1.0749288251568627</v>
      </c>
      <c r="O127" s="5">
        <v>1.0321011330659557</v>
      </c>
      <c r="P127" s="5">
        <v>1.0849485339251146</v>
      </c>
      <c r="Q127" s="5">
        <v>1.013875384186486</v>
      </c>
      <c r="R127" s="5">
        <v>1.1712736158293104</v>
      </c>
      <c r="S127" s="5">
        <f t="shared" si="3"/>
        <v>1.0653018072205271</v>
      </c>
      <c r="T127" s="5">
        <v>1.129249277228944</v>
      </c>
    </row>
    <row r="128" spans="1:20" ht="12">
      <c r="A128" s="3">
        <v>126</v>
      </c>
      <c r="B128" s="4" t="s">
        <v>507</v>
      </c>
      <c r="C128" s="4" t="s">
        <v>508</v>
      </c>
      <c r="D128" s="4" t="s">
        <v>137</v>
      </c>
      <c r="E128" s="4" t="s">
        <v>509</v>
      </c>
      <c r="F128" s="5">
        <v>1.0548968372154008</v>
      </c>
      <c r="G128" s="5">
        <v>1.0755229381526625</v>
      </c>
      <c r="H128" s="5">
        <v>1.1942973353375894</v>
      </c>
      <c r="I128" s="5">
        <v>1.094119712873889</v>
      </c>
      <c r="J128" s="5">
        <v>1.0876389197963163</v>
      </c>
      <c r="K128" s="5">
        <f t="shared" si="2"/>
        <v>1.1012951486751716</v>
      </c>
      <c r="L128" s="5">
        <v>1.0160046337225255</v>
      </c>
      <c r="M128" s="5">
        <v>1.0612225137155127</v>
      </c>
      <c r="N128" s="5">
        <v>1.0784662354265035</v>
      </c>
      <c r="O128" s="5">
        <v>1.0320515107742991</v>
      </c>
      <c r="P128" s="5">
        <v>1.0769506887182414</v>
      </c>
      <c r="Q128" s="5">
        <v>1.013875384186486</v>
      </c>
      <c r="R128" s="5">
        <v>1.171750402288575</v>
      </c>
      <c r="S128" s="5">
        <f t="shared" si="3"/>
        <v>1.0643316241188778</v>
      </c>
      <c r="T128" s="5">
        <v>1.059205568420043</v>
      </c>
    </row>
    <row r="129" spans="1:20" ht="12">
      <c r="A129" s="14">
        <v>127</v>
      </c>
      <c r="B129" s="15" t="s">
        <v>488</v>
      </c>
      <c r="C129" s="15" t="s">
        <v>510</v>
      </c>
      <c r="D129" s="15" t="s">
        <v>138</v>
      </c>
      <c r="E129" s="15" t="s">
        <v>511</v>
      </c>
      <c r="F129" s="16">
        <v>1.0296464949517148</v>
      </c>
      <c r="G129" s="16">
        <v>1.074811677604992</v>
      </c>
      <c r="H129" s="16">
        <v>0.37152611242348416</v>
      </c>
      <c r="I129" s="16">
        <v>0.8942250694422348</v>
      </c>
      <c r="J129" s="16">
        <v>0.9171520950872463</v>
      </c>
      <c r="K129" s="16">
        <f t="shared" si="2"/>
        <v>0.8574722899019344</v>
      </c>
      <c r="L129" s="16">
        <v>0.9939015896763664</v>
      </c>
      <c r="M129" s="16">
        <v>1.0139602353016495</v>
      </c>
      <c r="N129" s="16">
        <v>0.9155210105874031</v>
      </c>
      <c r="O129" s="16">
        <v>1.0282650936242679</v>
      </c>
      <c r="P129" s="16">
        <v>1.0477171855482919</v>
      </c>
      <c r="Q129" s="16">
        <v>1.011757289777785</v>
      </c>
      <c r="R129" s="16">
        <v>1.0262351749210321</v>
      </c>
      <c r="S129" s="16">
        <f t="shared" si="3"/>
        <v>1.0053367970623994</v>
      </c>
      <c r="T129" s="17">
        <v>0.698464025869038</v>
      </c>
    </row>
    <row r="130" spans="1:20" ht="12">
      <c r="A130" s="14">
        <v>128</v>
      </c>
      <c r="B130" s="15" t="s">
        <v>488</v>
      </c>
      <c r="C130" s="15" t="s">
        <v>510</v>
      </c>
      <c r="D130" s="15" t="s">
        <v>138</v>
      </c>
      <c r="E130" s="15" t="s">
        <v>511</v>
      </c>
      <c r="F130" s="16">
        <v>1.0543817257171755</v>
      </c>
      <c r="G130" s="16">
        <v>1.0755229381526625</v>
      </c>
      <c r="H130" s="16">
        <v>1.1820265727805601</v>
      </c>
      <c r="I130" s="16">
        <v>1.085487898725704</v>
      </c>
      <c r="J130" s="16">
        <v>1.0876389197963163</v>
      </c>
      <c r="K130" s="16">
        <f t="shared" si="2"/>
        <v>1.0970116110344839</v>
      </c>
      <c r="L130" s="16">
        <v>1.014053592659208</v>
      </c>
      <c r="M130" s="16">
        <v>1.0546128482993373</v>
      </c>
      <c r="N130" s="16">
        <v>1.058899934872552</v>
      </c>
      <c r="O130" s="16">
        <v>1.0321153108635719</v>
      </c>
      <c r="P130" s="16">
        <v>1.067298116916843</v>
      </c>
      <c r="Q130" s="16">
        <v>1.0019905211154405</v>
      </c>
      <c r="R130" s="16">
        <v>1.1806186304308957</v>
      </c>
      <c r="S130" s="16">
        <f t="shared" si="3"/>
        <v>1.0585127078796928</v>
      </c>
      <c r="T130" s="17">
        <v>1.1375799843799241</v>
      </c>
    </row>
    <row r="132" spans="1:13" ht="12">
      <c r="A132" s="20" t="s">
        <v>513</v>
      </c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</row>
    <row r="133" spans="1:13" ht="12">
      <c r="A133" s="20" t="s">
        <v>512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</row>
    <row r="134" spans="1:13" ht="12.7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</row>
    <row r="135" spans="1:13" ht="1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</row>
    <row r="136" spans="1:13" ht="1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</row>
  </sheetData>
  <sheetProtection/>
  <mergeCells count="13">
    <mergeCell ref="A136:M136"/>
    <mergeCell ref="A135:M135"/>
    <mergeCell ref="A134:M134"/>
    <mergeCell ref="A132:M132"/>
    <mergeCell ref="L1:S1"/>
    <mergeCell ref="T1:T2"/>
    <mergeCell ref="A133:M133"/>
    <mergeCell ref="A1:A2"/>
    <mergeCell ref="B1:B2"/>
    <mergeCell ref="C1:C2"/>
    <mergeCell ref="D1:D2"/>
    <mergeCell ref="E1:E2"/>
    <mergeCell ref="F1:K1"/>
  </mergeCells>
  <printOptions/>
  <pageMargins left="0.75" right="0.75" top="1" bottom="1" header="0.5" footer="0.5"/>
  <pageSetup horizontalDpi="300" verticalDpi="300" orientation="landscape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KADIR</dc:creator>
  <cp:keywords/>
  <dc:description/>
  <cp:lastModifiedBy>Kadir Ozkan</cp:lastModifiedBy>
  <dcterms:created xsi:type="dcterms:W3CDTF">2009-05-22T09:59:32Z</dcterms:created>
  <dcterms:modified xsi:type="dcterms:W3CDTF">2012-08-10T21:21:44Z</dcterms:modified>
  <cp:category/>
  <cp:version/>
  <cp:contentType/>
  <cp:contentStatus/>
</cp:coreProperties>
</file>